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CUENTA PUBLICA OK\4.3.2. IP\"/>
    </mc:Choice>
  </mc:AlternateContent>
  <bookViews>
    <workbookView xWindow="0" yWindow="0" windowWidth="20490" windowHeight="7755"/>
  </bookViews>
  <sheets>
    <sheet name="IP-2" sheetId="3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2" l="1"/>
  <c r="D23" i="32" s="1"/>
  <c r="D18" i="32" l="1"/>
</calcChain>
</file>

<file path=xl/sharedStrings.xml><?xml version="1.0" encoding="utf-8"?>
<sst xmlns="http://schemas.openxmlformats.org/spreadsheetml/2006/main" count="18" uniqueCount="18">
  <si>
    <t xml:space="preserve">Conciliación entre los Ingresos Presupuestarios y Contables </t>
  </si>
  <si>
    <t>(Cifras en pesos)</t>
  </si>
  <si>
    <t>1. Total de Ingresos Presupuestarios</t>
  </si>
  <si>
    <t xml:space="preserve">2. Más Ingresos Contables No Presupuestarios </t>
  </si>
  <si>
    <t xml:space="preserve">  Ingresos Financieros </t>
  </si>
  <si>
    <t xml:space="preserve">  Incremento por Variación de Inventarios </t>
  </si>
  <si>
    <t xml:space="preserve">  Disminución del Exceso de Estimaciones por Pérdida o Deterioro u  Obsolescencia</t>
  </si>
  <si>
    <t xml:space="preserve">  Disminución del Exceso de Provisiones</t>
  </si>
  <si>
    <t xml:space="preserve">  Otros Ingresos y Beneficios Varios </t>
  </si>
  <si>
    <t xml:space="preserve">  Otros Ingresos Contables No Presupuestrios </t>
  </si>
  <si>
    <t xml:space="preserve">3. Menos Ingresos Presupuestarios No Contables </t>
  </si>
  <si>
    <t xml:space="preserve">  Aprovechamientos Patrimoniales </t>
  </si>
  <si>
    <t xml:space="preserve">  Ingresos Derivados de Financiamiento</t>
  </si>
  <si>
    <t xml:space="preserve">  Otros Ingresos Presupuestarios No Contables</t>
  </si>
  <si>
    <t xml:space="preserve">4. Total de Ingresos Contables </t>
  </si>
  <si>
    <t>Formato IP-2</t>
  </si>
  <si>
    <t>COMISION DE AGUA POTABLE Y ALCANTARILLADO DE TAXCO</t>
  </si>
  <si>
    <t>Correspondientes 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</si>
</sst>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6.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0" fontId="8" fillId="0" borderId="0"/>
    <xf numFmtId="0" fontId="12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2"/>
    <xf numFmtId="0" fontId="7" fillId="2" borderId="9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vertical="center" wrapText="1"/>
    </xf>
    <xf numFmtId="0" fontId="7" fillId="2" borderId="11" xfId="2" applyFont="1" applyFill="1" applyBorder="1" applyAlignment="1">
      <alignment vertical="center" wrapText="1"/>
    </xf>
    <xf numFmtId="0" fontId="7" fillId="2" borderId="10" xfId="2" applyFont="1" applyFill="1" applyBorder="1" applyAlignment="1">
      <alignment vertical="center" wrapText="1"/>
    </xf>
    <xf numFmtId="0" fontId="7" fillId="2" borderId="7" xfId="2" applyFont="1" applyFill="1" applyBorder="1" applyAlignment="1">
      <alignment vertical="center" wrapText="1"/>
    </xf>
    <xf numFmtId="0" fontId="7" fillId="0" borderId="6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2" applyFont="1"/>
    <xf numFmtId="43" fontId="6" fillId="2" borderId="12" xfId="2" applyNumberFormat="1" applyFont="1" applyFill="1" applyBorder="1" applyAlignment="1" applyProtection="1">
      <alignment horizontal="center" vertical="center" wrapText="1"/>
      <protection locked="0"/>
    </xf>
    <xf numFmtId="43" fontId="6" fillId="2" borderId="12" xfId="2" applyNumberFormat="1" applyFont="1" applyFill="1" applyBorder="1" applyAlignment="1">
      <alignment horizontal="center" vertical="center" wrapText="1"/>
    </xf>
    <xf numFmtId="43" fontId="6" fillId="2" borderId="11" xfId="2" applyNumberFormat="1" applyFont="1" applyFill="1" applyBorder="1" applyAlignment="1">
      <alignment horizontal="center" vertical="center" wrapText="1"/>
    </xf>
    <xf numFmtId="43" fontId="4" fillId="2" borderId="0" xfId="2" applyNumberFormat="1" applyFont="1" applyFill="1" applyBorder="1" applyAlignment="1" applyProtection="1">
      <alignment horizontal="right" vertical="center" wrapText="1"/>
      <protection locked="0"/>
    </xf>
    <xf numFmtId="43" fontId="1" fillId="0" borderId="0" xfId="2" applyNumberFormat="1"/>
    <xf numFmtId="164" fontId="2" fillId="3" borderId="0" xfId="1" applyNumberFormat="1" applyFont="1" applyFill="1" applyBorder="1" applyAlignment="1" applyProtection="1">
      <alignment horizontal="left" vertical="center"/>
    </xf>
    <xf numFmtId="41" fontId="2" fillId="3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left" vertical="center"/>
    </xf>
    <xf numFmtId="41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/>
    <xf numFmtId="43" fontId="7" fillId="2" borderId="12" xfId="2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164" fontId="2" fillId="3" borderId="4" xfId="1" applyNumberFormat="1" applyFont="1" applyFill="1" applyBorder="1" applyAlignment="1" applyProtection="1">
      <alignment horizontal="center" vertical="center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5" xfId="1" applyNumberFormat="1" applyFont="1" applyFill="1" applyBorder="1" applyAlignment="1" applyProtection="1">
      <alignment horizontal="center" vertical="center"/>
    </xf>
    <xf numFmtId="164" fontId="2" fillId="3" borderId="6" xfId="1" applyNumberFormat="1" applyFont="1" applyFill="1" applyBorder="1" applyAlignment="1" applyProtection="1">
      <alignment horizontal="center" vertical="center"/>
    </xf>
    <xf numFmtId="164" fontId="2" fillId="3" borderId="7" xfId="1" applyNumberFormat="1" applyFont="1" applyFill="1" applyBorder="1" applyAlignment="1" applyProtection="1">
      <alignment horizontal="center" vertical="center"/>
    </xf>
    <xf numFmtId="164" fontId="2" fillId="3" borderId="8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left" vertical="center"/>
    </xf>
    <xf numFmtId="164" fontId="2" fillId="3" borderId="3" xfId="1" applyNumberFormat="1" applyFont="1" applyFill="1" applyBorder="1" applyAlignment="1" applyProtection="1">
      <alignment horizontal="left" vertical="center"/>
    </xf>
    <xf numFmtId="164" fontId="2" fillId="3" borderId="6" xfId="1" applyNumberFormat="1" applyFont="1" applyFill="1" applyBorder="1" applyAlignment="1" applyProtection="1">
      <alignment horizontal="left" vertical="center"/>
    </xf>
    <xf numFmtId="164" fontId="2" fillId="3" borderId="8" xfId="1" applyNumberFormat="1" applyFont="1" applyFill="1" applyBorder="1" applyAlignment="1" applyProtection="1">
      <alignment horizontal="left" vertical="center"/>
    </xf>
    <xf numFmtId="41" fontId="2" fillId="3" borderId="13" xfId="1" applyNumberFormat="1" applyFont="1" applyFill="1" applyBorder="1" applyAlignment="1" applyProtection="1">
      <alignment horizontal="center" vertical="center"/>
    </xf>
    <xf numFmtId="41" fontId="2" fillId="3" borderId="14" xfId="1" applyNumberFormat="1" applyFont="1" applyFill="1" applyBorder="1" applyAlignment="1" applyProtection="1">
      <alignment horizontal="center" vertical="center"/>
    </xf>
    <xf numFmtId="7" fontId="1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2" applyFont="1" applyAlignment="1">
      <alignment horizontal="left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</cellXfs>
  <cellStyles count="21">
    <cellStyle name="Millares 2 2" xfId="15"/>
    <cellStyle name="Millares 2 3" xfId="3"/>
    <cellStyle name="Millares 5" xfId="1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9525</xdr:rowOff>
    </xdr:from>
    <xdr:to>
      <xdr:col>4</xdr:col>
      <xdr:colOff>9526</xdr:colOff>
      <xdr:row>48</xdr:row>
      <xdr:rowOff>19050</xdr:rowOff>
    </xdr:to>
    <xdr:sp macro="" textlink="">
      <xdr:nvSpPr>
        <xdr:cNvPr id="2" name="3 CuadroTexto"/>
        <xdr:cNvSpPr txBox="1"/>
      </xdr:nvSpPr>
      <xdr:spPr>
        <a:xfrm>
          <a:off x="438150" y="7448550"/>
          <a:ext cx="5915026" cy="15335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r>
            <a:rPr lang="es-MX" sz="900" b="1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</a:t>
          </a:r>
          <a:r>
            <a:rPr lang="es-MX" sz="900" b="1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Ingresos presupuestarios.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Importe total de los ingresos devengados en el estado analítico de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ingresos (presupuestario). </a:t>
          </a:r>
        </a:p>
        <a:p>
          <a:pPr algn="just"/>
          <a:endParaRPr lang="es-MX" sz="200" b="0" smtClean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r>
            <a:rPr lang="es-MX" sz="900" b="1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Ingresos contables no presupuestarios. Representa el importe total de los ingresos contables que no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tienen efectos presupuestarios.  </a:t>
          </a:r>
        </a:p>
        <a:p>
          <a:pPr algn="just"/>
          <a:r>
            <a:rPr lang="es-MX" sz="900" b="1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Ingresos presupuestarios no contables. Representa el importe total de los ingresos presupuestarios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no tienen efectos en los ingresos contables. </a:t>
          </a:r>
        </a:p>
        <a:p>
          <a:pPr algn="just"/>
          <a:r>
            <a:rPr lang="es-MX" sz="900" b="1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Ingresos contables. Importe total de los ingresos reflejados en el estado de actividades. </a:t>
          </a:r>
        </a:p>
        <a:p>
          <a:pPr algn="just"/>
          <a:r>
            <a:rPr lang="es-MX" sz="900" b="1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conciliación se generará de forma periódica, cuando menos en la Cuenta Pública, y se presentará</a:t>
          </a:r>
          <a:r>
            <a:rPr lang="es-MX" sz="900" b="0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 final de las Notas de Desglose de las Notas a los Estados Financieros. </a:t>
          </a:r>
          <a:endParaRPr kumimoji="0" lang="es-E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361949</xdr:colOff>
      <xdr:row>27</xdr:row>
      <xdr:rowOff>152400</xdr:rowOff>
    </xdr:from>
    <xdr:to>
      <xdr:col>2</xdr:col>
      <xdr:colOff>819149</xdr:colOff>
      <xdr:row>29</xdr:row>
      <xdr:rowOff>123825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361949" y="5753100"/>
          <a:ext cx="11715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1228725</xdr:colOff>
      <xdr:row>27</xdr:row>
      <xdr:rowOff>142875</xdr:rowOff>
    </xdr:from>
    <xdr:to>
      <xdr:col>2</xdr:col>
      <xdr:colOff>3000375</xdr:colOff>
      <xdr:row>29</xdr:row>
      <xdr:rowOff>114300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943100" y="5743575"/>
          <a:ext cx="1771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2924175</xdr:colOff>
      <xdr:row>27</xdr:row>
      <xdr:rowOff>152400</xdr:rowOff>
    </xdr:from>
    <xdr:to>
      <xdr:col>3</xdr:col>
      <xdr:colOff>1095375</xdr:colOff>
      <xdr:row>29</xdr:row>
      <xdr:rowOff>123825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638550" y="5753100"/>
          <a:ext cx="18097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1200150</xdr:colOff>
      <xdr:row>28</xdr:row>
      <xdr:rowOff>1</xdr:rowOff>
    </xdr:from>
    <xdr:to>
      <xdr:col>4</xdr:col>
      <xdr:colOff>476250</xdr:colOff>
      <xdr:row>29</xdr:row>
      <xdr:rowOff>83638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553075" y="5791201"/>
          <a:ext cx="1333500" cy="207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Vo.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Bo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32</xdr:row>
      <xdr:rowOff>28576</xdr:rowOff>
    </xdr:from>
    <xdr:to>
      <xdr:col>2</xdr:col>
      <xdr:colOff>1190625</xdr:colOff>
      <xdr:row>35</xdr:row>
      <xdr:rowOff>9525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95250" y="6515101"/>
          <a:ext cx="1809750" cy="552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Auxiliar Contable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1362075</xdr:colOff>
      <xdr:row>32</xdr:row>
      <xdr:rowOff>19051</xdr:rowOff>
    </xdr:from>
    <xdr:to>
      <xdr:col>2</xdr:col>
      <xdr:colOff>2952750</xdr:colOff>
      <xdr:row>35</xdr:row>
      <xdr:rowOff>47625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2076450" y="6505576"/>
          <a:ext cx="15906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Director Administrativo y Financiero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2952750</xdr:colOff>
      <xdr:row>32</xdr:row>
      <xdr:rowOff>57150</xdr:rowOff>
    </xdr:from>
    <xdr:to>
      <xdr:col>3</xdr:col>
      <xdr:colOff>1123950</xdr:colOff>
      <xdr:row>35</xdr:row>
      <xdr:rowOff>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3667125" y="6543675"/>
          <a:ext cx="1809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1114425</xdr:colOff>
      <xdr:row>32</xdr:row>
      <xdr:rowOff>57150</xdr:rowOff>
    </xdr:from>
    <xdr:to>
      <xdr:col>4</xdr:col>
      <xdr:colOff>704850</xdr:colOff>
      <xdr:row>34</xdr:row>
      <xdr:rowOff>180975</xdr:rowOff>
    </xdr:to>
    <xdr:sp macro="" textlink="">
      <xdr:nvSpPr>
        <xdr:cNvPr id="14" name="Text Box 9"/>
        <xdr:cNvSpPr txBox="1">
          <a:spLocks noChangeArrowheads="1"/>
        </xdr:cNvSpPr>
      </xdr:nvSpPr>
      <xdr:spPr bwMode="auto">
        <a:xfrm>
          <a:off x="5467350" y="6543675"/>
          <a:ext cx="1647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C.P. Bulmaro Mundo Reyna   Organo de Control Interno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topLeftCell="A29" workbookViewId="0">
      <selection activeCell="D39" sqref="D39"/>
    </sheetView>
  </sheetViews>
  <sheetFormatPr baseColWidth="10" defaultRowHeight="15" x14ac:dyDescent="0.25"/>
  <cols>
    <col min="1" max="1" width="6.5703125" customWidth="1"/>
    <col min="2" max="2" width="4.140625" customWidth="1"/>
    <col min="3" max="3" width="54.5703125" customWidth="1"/>
    <col min="4" max="4" width="30.85546875" customWidth="1"/>
    <col min="5" max="5" width="8.5703125" customWidth="1"/>
  </cols>
  <sheetData>
    <row r="2" spans="2:7" x14ac:dyDescent="0.25">
      <c r="D2" s="9" t="s">
        <v>15</v>
      </c>
    </row>
    <row r="3" spans="2:7" ht="17.25" customHeight="1" x14ac:dyDescent="0.25">
      <c r="B3" s="22" t="s">
        <v>16</v>
      </c>
      <c r="C3" s="23"/>
      <c r="D3" s="24"/>
    </row>
    <row r="4" spans="2:7" ht="17.25" customHeight="1" x14ac:dyDescent="0.25">
      <c r="B4" s="25" t="s">
        <v>0</v>
      </c>
      <c r="C4" s="26"/>
      <c r="D4" s="27"/>
    </row>
    <row r="5" spans="2:7" ht="17.25" customHeight="1" x14ac:dyDescent="0.25">
      <c r="B5" s="25" t="s">
        <v>17</v>
      </c>
      <c r="C5" s="26"/>
      <c r="D5" s="27"/>
    </row>
    <row r="6" spans="2:7" ht="21" customHeight="1" x14ac:dyDescent="0.25">
      <c r="B6" s="28" t="s">
        <v>1</v>
      </c>
      <c r="C6" s="29"/>
      <c r="D6" s="30"/>
    </row>
    <row r="7" spans="2:7" x14ac:dyDescent="0.25">
      <c r="B7" s="31" t="s">
        <v>2</v>
      </c>
      <c r="C7" s="32"/>
      <c r="D7" s="35">
        <v>45091527.590000004</v>
      </c>
    </row>
    <row r="8" spans="2:7" x14ac:dyDescent="0.25">
      <c r="B8" s="33"/>
      <c r="C8" s="34"/>
      <c r="D8" s="36"/>
      <c r="F8" s="37"/>
      <c r="G8" s="37"/>
    </row>
    <row r="9" spans="2:7" x14ac:dyDescent="0.25">
      <c r="B9" s="39"/>
      <c r="C9" s="39"/>
      <c r="D9" s="39"/>
    </row>
    <row r="10" spans="2:7" ht="19.5" customHeight="1" x14ac:dyDescent="0.25">
      <c r="B10" s="40" t="s">
        <v>3</v>
      </c>
      <c r="C10" s="41"/>
      <c r="D10" s="11">
        <f>SUM(D11:D16)</f>
        <v>0</v>
      </c>
    </row>
    <row r="11" spans="2:7" ht="19.5" customHeight="1" x14ac:dyDescent="0.25">
      <c r="B11" s="2">
        <v>2.1</v>
      </c>
      <c r="C11" s="3" t="s">
        <v>4</v>
      </c>
      <c r="D11" s="12">
        <v>0</v>
      </c>
    </row>
    <row r="12" spans="2:7" ht="19.5" customHeight="1" x14ac:dyDescent="0.25">
      <c r="B12" s="2">
        <v>2.2000000000000002</v>
      </c>
      <c r="C12" s="4" t="s">
        <v>5</v>
      </c>
      <c r="D12" s="13">
        <v>0</v>
      </c>
    </row>
    <row r="13" spans="2:7" ht="27" customHeight="1" x14ac:dyDescent="0.25">
      <c r="B13" s="2">
        <v>2.2999999999999998</v>
      </c>
      <c r="C13" s="5" t="s">
        <v>6</v>
      </c>
      <c r="D13" s="12">
        <v>0</v>
      </c>
    </row>
    <row r="14" spans="2:7" ht="19.5" customHeight="1" x14ac:dyDescent="0.25">
      <c r="B14" s="2">
        <v>2.4</v>
      </c>
      <c r="C14" s="6" t="s">
        <v>7</v>
      </c>
      <c r="D14" s="12">
        <v>0</v>
      </c>
    </row>
    <row r="15" spans="2:7" ht="19.5" customHeight="1" x14ac:dyDescent="0.25">
      <c r="B15" s="2">
        <v>2.5</v>
      </c>
      <c r="C15" s="5" t="s">
        <v>8</v>
      </c>
      <c r="D15" s="12">
        <v>0</v>
      </c>
    </row>
    <row r="16" spans="2:7" ht="19.5" customHeight="1" x14ac:dyDescent="0.25">
      <c r="B16" s="2">
        <v>2.6</v>
      </c>
      <c r="C16" s="5" t="s">
        <v>9</v>
      </c>
      <c r="D16" s="21">
        <v>0</v>
      </c>
    </row>
    <row r="17" spans="2:4" x14ac:dyDescent="0.25">
      <c r="B17" s="42"/>
      <c r="C17" s="42"/>
      <c r="D17" s="14"/>
    </row>
    <row r="18" spans="2:4" ht="20.25" customHeight="1" x14ac:dyDescent="0.25">
      <c r="B18" s="43" t="s">
        <v>10</v>
      </c>
      <c r="C18" s="41"/>
      <c r="D18" s="11">
        <f>SUM(D19:D21)</f>
        <v>0</v>
      </c>
    </row>
    <row r="19" spans="2:4" ht="19.5" customHeight="1" x14ac:dyDescent="0.25">
      <c r="B19" s="2">
        <v>3.1</v>
      </c>
      <c r="C19" s="6" t="s">
        <v>11</v>
      </c>
      <c r="D19" s="12">
        <v>0</v>
      </c>
    </row>
    <row r="20" spans="2:4" ht="19.5" customHeight="1" x14ac:dyDescent="0.25">
      <c r="B20" s="2">
        <v>3.2</v>
      </c>
      <c r="C20" s="5" t="s">
        <v>12</v>
      </c>
      <c r="D20" s="12">
        <v>0</v>
      </c>
    </row>
    <row r="21" spans="2:4" x14ac:dyDescent="0.25">
      <c r="B21" s="7">
        <v>3.3</v>
      </c>
      <c r="C21" s="8" t="s">
        <v>13</v>
      </c>
      <c r="D21" s="12">
        <v>0</v>
      </c>
    </row>
    <row r="22" spans="2:4" x14ac:dyDescent="0.25">
      <c r="B22" s="1"/>
      <c r="C22" s="1"/>
      <c r="D22" s="15"/>
    </row>
    <row r="23" spans="2:4" x14ac:dyDescent="0.25">
      <c r="B23" s="31" t="s">
        <v>14</v>
      </c>
      <c r="C23" s="32"/>
      <c r="D23" s="35">
        <f>D7+D10-D18</f>
        <v>45091527.590000004</v>
      </c>
    </row>
    <row r="24" spans="2:4" x14ac:dyDescent="0.25">
      <c r="B24" s="33"/>
      <c r="C24" s="34"/>
      <c r="D24" s="36"/>
    </row>
    <row r="25" spans="2:4" x14ac:dyDescent="0.25">
      <c r="B25" s="16"/>
      <c r="C25" s="16"/>
      <c r="D25" s="17"/>
    </row>
    <row r="26" spans="2:4" s="20" customFormat="1" x14ac:dyDescent="0.25">
      <c r="B26" s="18"/>
      <c r="C26" s="18"/>
      <c r="D26" s="19"/>
    </row>
    <row r="27" spans="2:4" x14ac:dyDescent="0.25">
      <c r="B27" s="1"/>
      <c r="C27" s="10"/>
      <c r="D27" s="10"/>
    </row>
    <row r="28" spans="2:4" x14ac:dyDescent="0.25">
      <c r="B28" s="1"/>
      <c r="C28" s="38"/>
      <c r="D28" s="38"/>
    </row>
    <row r="29" spans="2:4" ht="9.75" customHeight="1" x14ac:dyDescent="0.25">
      <c r="B29" s="1"/>
      <c r="C29" s="38"/>
      <c r="D29" s="38"/>
    </row>
    <row r="30" spans="2:4" ht="15" customHeight="1" x14ac:dyDescent="0.25">
      <c r="B30" s="1"/>
      <c r="C30" s="38"/>
      <c r="D30" s="38"/>
    </row>
  </sheetData>
  <mergeCells count="15">
    <mergeCell ref="F8:G8"/>
    <mergeCell ref="C28:D29"/>
    <mergeCell ref="C30:D30"/>
    <mergeCell ref="B9:D9"/>
    <mergeCell ref="B10:C10"/>
    <mergeCell ref="B17:C17"/>
    <mergeCell ref="B18:C18"/>
    <mergeCell ref="B23:C24"/>
    <mergeCell ref="D23:D24"/>
    <mergeCell ref="B3:D3"/>
    <mergeCell ref="B4:D4"/>
    <mergeCell ref="B5:D5"/>
    <mergeCell ref="B6:D6"/>
    <mergeCell ref="B7:C8"/>
    <mergeCell ref="D7:D8"/>
  </mergeCells>
  <printOptions horizontalCentered="1"/>
  <pageMargins left="0.31496062992125984" right="0.31496062992125984" top="1.5748031496062993" bottom="0.35433070866141736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2022-04-28T18:40:56Z</cp:lastPrinted>
  <dcterms:created xsi:type="dcterms:W3CDTF">2018-10-31T21:40:06Z</dcterms:created>
  <dcterms:modified xsi:type="dcterms:W3CDTF">2022-04-28T18:41:15Z</dcterms:modified>
</cp:coreProperties>
</file>