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ENERO2026\TRASPARENCIA\"/>
    </mc:Choice>
  </mc:AlternateContent>
  <xr:revisionPtr revIDLastSave="0" documentId="8_{8F6F570C-BA0F-47A0-B29E-5E49D092AD2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IC-17" sheetId="25" r:id="rId1"/>
    <sheet name="IC-23" sheetId="31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1" i="31" l="1"/>
  <c r="E33" i="31"/>
  <c r="E34" i="31"/>
  <c r="E35" i="31"/>
  <c r="E36" i="31"/>
  <c r="E38" i="31"/>
  <c r="E39" i="31"/>
  <c r="E40" i="31"/>
  <c r="E41" i="31"/>
  <c r="E30" i="31"/>
  <c r="C41" i="25"/>
</calcChain>
</file>

<file path=xl/sharedStrings.xml><?xml version="1.0" encoding="utf-8"?>
<sst xmlns="http://schemas.openxmlformats.org/spreadsheetml/2006/main" count="163" uniqueCount="114">
  <si>
    <t>Ingresos de Gestión</t>
  </si>
  <si>
    <t>Total</t>
  </si>
  <si>
    <t>Notas a los Estados Financieros / Notas de Desglose</t>
  </si>
  <si>
    <t>Cuenta</t>
  </si>
  <si>
    <t>Nombre de la cuenta</t>
  </si>
  <si>
    <t>Monto</t>
  </si>
  <si>
    <t>Características</t>
  </si>
  <si>
    <t>Naturaleza</t>
  </si>
  <si>
    <t xml:space="preserve"> Formato IC-17</t>
  </si>
  <si>
    <t>Notas al Estado de Actividades</t>
  </si>
  <si>
    <t>PRESUPUESTO DE EGRESOS PAGADO</t>
  </si>
  <si>
    <t>8270-00-0000-00-0000-0000</t>
  </si>
  <si>
    <t>PRESUPUESTO DE EGRESOS EJERCIDO</t>
  </si>
  <si>
    <t>8260-00-0000-00-0000-0000</t>
  </si>
  <si>
    <t>PRESUPUESTO DEVENGADO</t>
  </si>
  <si>
    <t>8250-00-0000-00-0000-0000</t>
  </si>
  <si>
    <t>PRESUPUESTO COMPROMETIDO</t>
  </si>
  <si>
    <t>8240-00-0000-00-0000-0000</t>
  </si>
  <si>
    <t>PRESUPUESTO DE EGRESOS MODIFICADO</t>
  </si>
  <si>
    <t>8230-00-0000-00-0000-0000</t>
  </si>
  <si>
    <t>PRESUPUESTO DE EGRESOS POR EJERCER</t>
  </si>
  <si>
    <t>8220-00-0000-00-0000-0000</t>
  </si>
  <si>
    <t>PRESUPUESTO DE EGRESOS APROBADO</t>
  </si>
  <si>
    <t>8210-00-0000-00-0000-0000</t>
  </si>
  <si>
    <t>LEY DE INGRESOS RECAUDADA</t>
  </si>
  <si>
    <t>8150-00-0000-00-0000-0000</t>
  </si>
  <si>
    <t>LEY DE INGRESOS DEVENGADA</t>
  </si>
  <si>
    <t>8140-00-0000-00-0000-0000</t>
  </si>
  <si>
    <t>LEY DE INGRESOS MODIFICADA</t>
  </si>
  <si>
    <t>8130-00-0000-00-0000-0000</t>
  </si>
  <si>
    <t>LEY DE INGRESOS POR EJECUTAR</t>
  </si>
  <si>
    <t>8120-00-0000-00-0000-0000</t>
  </si>
  <si>
    <t>LEY DE INGRESOS ESTIMADA</t>
  </si>
  <si>
    <t>8110-00-0000-00-0000-0000</t>
  </si>
  <si>
    <t>FLUJO</t>
  </si>
  <si>
    <t>SALDO FINAL</t>
  </si>
  <si>
    <t>SALDO INICIAL</t>
  </si>
  <si>
    <t>NOMBRE DE LA CUENTA</t>
  </si>
  <si>
    <t>CUENTA</t>
  </si>
  <si>
    <t>NOTAS DE MEMORIA</t>
  </si>
  <si>
    <t>B) Presupuestales:</t>
  </si>
  <si>
    <t>Se informará, de manera agrupada, en las notas a los Estados Financieros las cuentas de orden contables y cuentas de orden presupuestario.</t>
  </si>
  <si>
    <t>Bienes concesionados o en comodato</t>
  </si>
  <si>
    <t>Los contratos firmados de construcciones por tipo de contrato.</t>
  </si>
  <si>
    <t>Contratos para Inversión Mediante Proyectos para Prestación de Servicios (PPS) y similares</t>
  </si>
  <si>
    <t>Como ejemplos de juicios se tienen de forma enunciativa y no limitativa: civiles, penales, fiscales, agrarios, administrativos, ambientales, laborales, mercantiles y procedimientos arbitrales.</t>
  </si>
  <si>
    <t>Juicios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</si>
  <si>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</si>
  <si>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Avales y garantías</t>
  </si>
  <si>
    <t>Por tipo de emisión de instrumento: monto, tasa y vencimiento.</t>
  </si>
  <si>
    <t>Emisión de obligaciones</t>
  </si>
  <si>
    <t>Los valores en custodia de instrumentos prestados a formadores de mercado e instrumentos de crédito recibidos en garantía de los formadores de mercado u otros.</t>
  </si>
  <si>
    <t>Valores</t>
  </si>
  <si>
    <t>A) Contables: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</si>
  <si>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</si>
  <si>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Notas de Memoria (Cuentas de orden)</t>
  </si>
  <si>
    <t>Notas a los Estados Financieros</t>
  </si>
  <si>
    <t xml:space="preserve"> Formato IC-23</t>
  </si>
  <si>
    <r>
      <t xml:space="preserve">Las cuentas que se manejan para efectos de este documento son las siguientes:
</t>
    </r>
    <r>
      <rPr>
        <sz val="9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</si>
  <si>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Ente público: Comision de Agua Potable y Alcantarillado de Taxco</t>
  </si>
  <si>
    <t>INGRESOS DE GESTION:</t>
  </si>
  <si>
    <t>Consumo Domestico</t>
  </si>
  <si>
    <t>Particular</t>
  </si>
  <si>
    <t xml:space="preserve">COBRO A USUARIOS POR EL SERVICIO DE SUM DE AGUA POTABLE </t>
  </si>
  <si>
    <t>Consumo Domestico Residencial</t>
  </si>
  <si>
    <t xml:space="preserve">Consumo Domestico Comercial </t>
  </si>
  <si>
    <t>Consumo Comercial</t>
  </si>
  <si>
    <t>Consumo Publico</t>
  </si>
  <si>
    <t xml:space="preserve">Consumo Industrial </t>
  </si>
  <si>
    <t xml:space="preserve">Adeudo Consumo Domestico </t>
  </si>
  <si>
    <t xml:space="preserve">Adeudo Consumo Domestico Residencial </t>
  </si>
  <si>
    <t>AdeudoConsumo Domestico Comercial</t>
  </si>
  <si>
    <t>Adeudo Consumo Comercial</t>
  </si>
  <si>
    <t>Adeudo Consumo Publico</t>
  </si>
  <si>
    <t>Adeudo Consumo Industrial</t>
  </si>
  <si>
    <t>Pro-redes 15%</t>
  </si>
  <si>
    <t>Saneamiento 15%</t>
  </si>
  <si>
    <t>Conexiones</t>
  </si>
  <si>
    <t>Reconexiones</t>
  </si>
  <si>
    <t>Medidores</t>
  </si>
  <si>
    <t>Constancia de no Adeudo</t>
  </si>
  <si>
    <t>Cambio de Nombre</t>
  </si>
  <si>
    <t>Baja de Contrato</t>
  </si>
  <si>
    <t>Recargos</t>
  </si>
  <si>
    <t>Reimpresion de recibo original</t>
  </si>
  <si>
    <t>INGRESOS POR VENTA DE BIENES Y PRESTACION DE SERVICIOS DE ENTIDADES PARAESTATALES Y FIDEICOMISOS NO EMPRESARIALES Y NO FINANCIEROS</t>
  </si>
  <si>
    <t>4173-01</t>
  </si>
  <si>
    <t>4173-02</t>
  </si>
  <si>
    <t>4173-03</t>
  </si>
  <si>
    <t>4173-04</t>
  </si>
  <si>
    <t>4173-05</t>
  </si>
  <si>
    <t>4173-06</t>
  </si>
  <si>
    <t>4173-07</t>
  </si>
  <si>
    <t>4173-08</t>
  </si>
  <si>
    <t>4173-09</t>
  </si>
  <si>
    <t>4173-10</t>
  </si>
  <si>
    <t>4173-11</t>
  </si>
  <si>
    <t>4173-12</t>
  </si>
  <si>
    <t>4173-13</t>
  </si>
  <si>
    <t>4173-14</t>
  </si>
  <si>
    <t>4173-16</t>
  </si>
  <si>
    <t>4173-17</t>
  </si>
  <si>
    <t>4173-19</t>
  </si>
  <si>
    <t>4173-20</t>
  </si>
  <si>
    <t>4173-21</t>
  </si>
  <si>
    <t>4173-23</t>
  </si>
  <si>
    <t>4173-24</t>
  </si>
  <si>
    <t>4173-26</t>
  </si>
  <si>
    <t>4173-28</t>
  </si>
  <si>
    <t>4173-29</t>
  </si>
  <si>
    <t>Multas</t>
  </si>
  <si>
    <t>Redondeo</t>
  </si>
  <si>
    <t>4173-15</t>
  </si>
  <si>
    <t>Drenaje 15%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</si>
</sst>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6" formatCode="#,##0.00_ ;\-#,##0.00\ 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9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4" fontId="2" fillId="0" borderId="0"/>
    <xf numFmtId="0" fontId="7" fillId="0" borderId="0"/>
    <xf numFmtId="0" fontId="8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5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2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3" fillId="0" borderId="0"/>
    <xf numFmtId="0" fontId="24" fillId="0" borderId="0"/>
    <xf numFmtId="0" fontId="1" fillId="0" borderId="0"/>
  </cellStyleXfs>
  <cellXfs count="76">
    <xf numFmtId="0" fontId="0" fillId="0" borderId="0" xfId="0"/>
    <xf numFmtId="0" fontId="12" fillId="0" borderId="0" xfId="15" applyFont="1"/>
    <xf numFmtId="0" fontId="11" fillId="0" borderId="0" xfId="15" applyFont="1" applyAlignment="1">
      <alignment horizontal="center"/>
    </xf>
    <xf numFmtId="0" fontId="1" fillId="0" borderId="0" xfId="15"/>
    <xf numFmtId="0" fontId="11" fillId="0" borderId="0" xfId="16" applyFont="1" applyFill="1" applyBorder="1" applyAlignment="1">
      <alignment vertical="top"/>
    </xf>
    <xf numFmtId="0" fontId="12" fillId="0" borderId="0" xfId="15" applyFont="1" applyBorder="1"/>
    <xf numFmtId="0" fontId="15" fillId="0" borderId="0" xfId="15" applyFont="1"/>
    <xf numFmtId="0" fontId="16" fillId="0" borderId="0" xfId="15" applyFont="1"/>
    <xf numFmtId="0" fontId="9" fillId="0" borderId="0" xfId="15" applyFont="1"/>
    <xf numFmtId="4" fontId="13" fillId="0" borderId="0" xfId="15" applyNumberFormat="1" applyFont="1" applyFill="1" applyBorder="1" applyAlignment="1">
      <alignment horizontal="right" wrapText="1"/>
    </xf>
    <xf numFmtId="4" fontId="13" fillId="0" borderId="0" xfId="15" applyNumberFormat="1" applyFont="1" applyFill="1" applyBorder="1" applyAlignment="1">
      <alignment horizontal="right" vertical="center" wrapText="1"/>
    </xf>
    <xf numFmtId="0" fontId="13" fillId="0" borderId="0" xfId="15" applyFont="1" applyFill="1" applyBorder="1" applyAlignment="1">
      <alignment horizontal="left" vertical="center" wrapText="1"/>
    </xf>
    <xf numFmtId="0" fontId="12" fillId="0" borderId="0" xfId="18" applyFont="1"/>
    <xf numFmtId="0" fontId="11" fillId="0" borderId="0" xfId="18" applyFont="1" applyAlignment="1">
      <alignment horizontal="center"/>
    </xf>
    <xf numFmtId="0" fontId="1" fillId="0" borderId="0" xfId="18"/>
    <xf numFmtId="0" fontId="20" fillId="0" borderId="0" xfId="8" applyFont="1" applyFill="1" applyBorder="1"/>
    <xf numFmtId="0" fontId="16" fillId="0" borderId="0" xfId="18" applyFont="1"/>
    <xf numFmtId="0" fontId="20" fillId="0" borderId="0" xfId="8" applyFont="1" applyFill="1" applyBorder="1" applyAlignment="1">
      <alignment horizontal="left"/>
    </xf>
    <xf numFmtId="0" fontId="12" fillId="0" borderId="0" xfId="18" applyFont="1" applyAlignment="1">
      <alignment vertical="center"/>
    </xf>
    <xf numFmtId="0" fontId="20" fillId="0" borderId="0" xfId="8" applyFont="1" applyFill="1" applyBorder="1" applyAlignment="1">
      <alignment horizontal="left" wrapText="1"/>
    </xf>
    <xf numFmtId="0" fontId="10" fillId="0" borderId="0" xfId="18" applyFont="1" applyAlignment="1"/>
    <xf numFmtId="0" fontId="10" fillId="0" borderId="0" xfId="18" applyFont="1" applyAlignment="1">
      <alignment vertical="center"/>
    </xf>
    <xf numFmtId="0" fontId="14" fillId="0" borderId="0" xfId="18" applyFont="1" applyAlignment="1">
      <alignment vertical="center"/>
    </xf>
    <xf numFmtId="0" fontId="14" fillId="0" borderId="0" xfId="18" applyFont="1"/>
    <xf numFmtId="0" fontId="4" fillId="0" borderId="3" xfId="15" applyFont="1" applyBorder="1"/>
    <xf numFmtId="49" fontId="4" fillId="0" borderId="6" xfId="15" applyNumberFormat="1" applyFont="1" applyFill="1" applyBorder="1" applyAlignment="1">
      <alignment horizontal="left" vertical="center" wrapText="1"/>
    </xf>
    <xf numFmtId="4" fontId="4" fillId="0" borderId="3" xfId="15" applyNumberFormat="1" applyFont="1" applyFill="1" applyBorder="1" applyAlignment="1">
      <alignment horizontal="right" vertical="center" wrapText="1"/>
    </xf>
    <xf numFmtId="4" fontId="4" fillId="0" borderId="3" xfId="15" applyNumberFormat="1" applyFont="1" applyFill="1" applyBorder="1" applyAlignment="1">
      <alignment horizontal="right" wrapText="1"/>
    </xf>
    <xf numFmtId="0" fontId="4" fillId="0" borderId="7" xfId="15" applyFont="1" applyFill="1" applyBorder="1" applyAlignment="1">
      <alignment horizontal="left" vertical="center" wrapText="1"/>
    </xf>
    <xf numFmtId="0" fontId="4" fillId="0" borderId="0" xfId="15" applyFont="1" applyBorder="1"/>
    <xf numFmtId="4" fontId="6" fillId="0" borderId="0" xfId="15" applyNumberFormat="1" applyFont="1" applyFill="1" applyBorder="1" applyAlignment="1">
      <alignment horizontal="right" vertical="center" wrapText="1"/>
    </xf>
    <xf numFmtId="4" fontId="6" fillId="0" borderId="0" xfId="15" applyNumberFormat="1" applyFont="1" applyFill="1" applyBorder="1" applyAlignment="1">
      <alignment horizontal="right" wrapText="1"/>
    </xf>
    <xf numFmtId="0" fontId="6" fillId="0" borderId="0" xfId="15" applyFont="1" applyFill="1" applyBorder="1" applyAlignment="1">
      <alignment horizontal="left" vertical="center" wrapText="1"/>
    </xf>
    <xf numFmtId="0" fontId="5" fillId="0" borderId="0" xfId="8" applyFont="1" applyFill="1" applyBorder="1" applyAlignment="1">
      <alignment horizontal="left"/>
    </xf>
    <xf numFmtId="0" fontId="5" fillId="0" borderId="0" xfId="8" applyFont="1" applyFill="1" applyBorder="1"/>
    <xf numFmtId="0" fontId="5" fillId="0" borderId="0" xfId="8" applyFont="1" applyFill="1" applyBorder="1" applyAlignment="1">
      <alignment horizontal="left" vertical="top" wrapText="1"/>
    </xf>
    <xf numFmtId="0" fontId="5" fillId="0" borderId="0" xfId="8" applyFont="1" applyFill="1" applyBorder="1" applyAlignment="1">
      <alignment horizontal="left" vertical="top"/>
    </xf>
    <xf numFmtId="0" fontId="5" fillId="0" borderId="0" xfId="8" applyFont="1" applyFill="1" applyBorder="1" applyAlignment="1">
      <alignment wrapText="1"/>
    </xf>
    <xf numFmtId="0" fontId="3" fillId="0" borderId="0" xfId="8" applyFont="1" applyFill="1" applyBorder="1" applyAlignment="1">
      <alignment horizontal="left" wrapText="1"/>
    </xf>
    <xf numFmtId="0" fontId="4" fillId="0" borderId="3" xfId="21" quotePrefix="1" applyFont="1" applyFill="1" applyBorder="1"/>
    <xf numFmtId="0" fontId="4" fillId="0" borderId="3" xfId="21" applyFont="1" applyFill="1" applyBorder="1"/>
    <xf numFmtId="0" fontId="4" fillId="0" borderId="4" xfId="21" applyFont="1" applyFill="1" applyBorder="1"/>
    <xf numFmtId="0" fontId="6" fillId="0" borderId="0" xfId="8" applyFont="1" applyFill="1" applyBorder="1" applyAlignment="1">
      <alignment horizontal="left" vertical="center" wrapText="1"/>
    </xf>
    <xf numFmtId="4" fontId="6" fillId="0" borderId="0" xfId="8" applyNumberFormat="1" applyFont="1" applyFill="1" applyBorder="1" applyAlignment="1">
      <alignment horizontal="right" wrapText="1"/>
    </xf>
    <xf numFmtId="0" fontId="5" fillId="0" borderId="0" xfId="8" applyFont="1" applyFill="1" applyBorder="1" applyAlignment="1">
      <alignment vertical="top"/>
    </xf>
    <xf numFmtId="0" fontId="4" fillId="0" borderId="0" xfId="18" applyFont="1"/>
    <xf numFmtId="0" fontId="6" fillId="2" borderId="3" xfId="15" applyFont="1" applyFill="1" applyBorder="1" applyAlignment="1">
      <alignment horizontal="center" vertical="center"/>
    </xf>
    <xf numFmtId="0" fontId="6" fillId="2" borderId="2" xfId="15" applyFont="1" applyFill="1" applyBorder="1" applyAlignment="1">
      <alignment horizontal="center" vertical="center"/>
    </xf>
    <xf numFmtId="4" fontId="6" fillId="2" borderId="3" xfId="17" applyNumberFormat="1" applyFont="1" applyFill="1" applyBorder="1" applyAlignment="1">
      <alignment horizontal="center" vertical="center" wrapText="1"/>
    </xf>
    <xf numFmtId="0" fontId="10" fillId="0" borderId="0" xfId="15" applyFont="1" applyAlignment="1">
      <alignment vertical="center"/>
    </xf>
    <xf numFmtId="0" fontId="25" fillId="0" borderId="0" xfId="15" applyFont="1"/>
    <xf numFmtId="0" fontId="6" fillId="2" borderId="9" xfId="8" applyFont="1" applyFill="1" applyBorder="1" applyAlignment="1">
      <alignment horizontal="center" vertical="center" wrapText="1"/>
    </xf>
    <xf numFmtId="0" fontId="6" fillId="2" borderId="5" xfId="8" applyFont="1" applyFill="1" applyBorder="1" applyAlignment="1">
      <alignment horizontal="center" vertical="center" wrapText="1"/>
    </xf>
    <xf numFmtId="0" fontId="5" fillId="0" borderId="0" xfId="8" applyFont="1" applyFill="1" applyBorder="1" applyAlignment="1">
      <alignment horizontal="justify" vertical="center" wrapText="1"/>
    </xf>
    <xf numFmtId="0" fontId="6" fillId="0" borderId="3" xfId="15" applyFont="1" applyBorder="1" applyAlignment="1">
      <alignment horizontal="left"/>
    </xf>
    <xf numFmtId="49" fontId="6" fillId="0" borderId="6" xfId="15" applyNumberFormat="1" applyFont="1" applyFill="1" applyBorder="1" applyAlignment="1">
      <alignment horizontal="left" wrapText="1"/>
    </xf>
    <xf numFmtId="0" fontId="4" fillId="0" borderId="3" xfId="15" applyFont="1" applyBorder="1" applyAlignment="1">
      <alignment horizontal="left" vertical="center"/>
    </xf>
    <xf numFmtId="4" fontId="4" fillId="0" borderId="3" xfId="15" applyNumberFormat="1" applyFont="1" applyFill="1" applyBorder="1" applyAlignment="1">
      <alignment horizontal="center" vertical="center" wrapText="1"/>
    </xf>
    <xf numFmtId="4" fontId="18" fillId="0" borderId="3" xfId="15" applyNumberFormat="1" applyFont="1" applyFill="1" applyBorder="1" applyAlignment="1">
      <alignment horizontal="center" vertical="center" wrapText="1"/>
    </xf>
    <xf numFmtId="4" fontId="6" fillId="0" borderId="7" xfId="8" applyNumberFormat="1" applyFont="1" applyFill="1" applyBorder="1" applyAlignment="1">
      <alignment horizontal="center" vertical="center" wrapText="1"/>
    </xf>
    <xf numFmtId="4" fontId="6" fillId="0" borderId="10" xfId="8" applyNumberFormat="1" applyFont="1" applyFill="1" applyBorder="1" applyAlignment="1">
      <alignment horizontal="center" vertical="center" wrapText="1"/>
    </xf>
    <xf numFmtId="4" fontId="6" fillId="0" borderId="1" xfId="8" applyNumberFormat="1" applyFont="1" applyFill="1" applyBorder="1" applyAlignment="1">
      <alignment horizontal="center" vertical="center" wrapText="1"/>
    </xf>
    <xf numFmtId="166" fontId="22" fillId="0" borderId="3" xfId="0" applyNumberFormat="1" applyFont="1" applyFill="1" applyBorder="1" applyAlignment="1" applyProtection="1">
      <alignment horizontal="right" vertical="top" wrapText="1"/>
    </xf>
    <xf numFmtId="166" fontId="4" fillId="0" borderId="8" xfId="8" applyNumberFormat="1" applyFont="1" applyFill="1" applyBorder="1" applyAlignment="1">
      <alignment horizontal="right" vertical="center" wrapText="1"/>
    </xf>
    <xf numFmtId="0" fontId="10" fillId="0" borderId="0" xfId="15" applyFont="1" applyAlignment="1">
      <alignment horizontal="center" vertical="center"/>
    </xf>
    <xf numFmtId="0" fontId="10" fillId="0" borderId="0" xfId="15" applyFont="1" applyAlignment="1">
      <alignment horizontal="center"/>
    </xf>
    <xf numFmtId="0" fontId="10" fillId="0" borderId="0" xfId="15" applyFont="1" applyAlignment="1">
      <alignment horizontal="left" vertical="center"/>
    </xf>
    <xf numFmtId="0" fontId="17" fillId="0" borderId="0" xfId="15" applyFont="1" applyAlignment="1">
      <alignment horizontal="center"/>
    </xf>
    <xf numFmtId="0" fontId="17" fillId="0" borderId="0" xfId="15" applyFont="1"/>
    <xf numFmtId="0" fontId="5" fillId="0" borderId="0" xfId="12" applyFont="1" applyBorder="1" applyAlignment="1">
      <alignment horizontal="justify" vertical="center"/>
    </xf>
    <xf numFmtId="0" fontId="11" fillId="0" borderId="0" xfId="16" applyFont="1" applyFill="1" applyBorder="1" applyAlignment="1">
      <alignment horizontal="left" vertical="top"/>
    </xf>
    <xf numFmtId="0" fontId="10" fillId="0" borderId="0" xfId="18" applyFont="1" applyAlignment="1">
      <alignment horizontal="center" vertical="center"/>
    </xf>
    <xf numFmtId="0" fontId="10" fillId="0" borderId="0" xfId="18" applyFont="1" applyAlignment="1">
      <alignment horizontal="center"/>
    </xf>
    <xf numFmtId="0" fontId="5" fillId="0" borderId="0" xfId="8" applyFont="1" applyFill="1" applyBorder="1" applyAlignment="1">
      <alignment horizontal="justify" vertical="center" wrapText="1"/>
    </xf>
    <xf numFmtId="0" fontId="3" fillId="0" borderId="6" xfId="8" applyFont="1" applyFill="1" applyBorder="1" applyAlignment="1">
      <alignment horizontal="center"/>
    </xf>
    <xf numFmtId="0" fontId="3" fillId="0" borderId="0" xfId="8" applyFont="1" applyFill="1" applyBorder="1" applyAlignment="1">
      <alignment horizontal="left" wrapText="1"/>
    </xf>
  </cellXfs>
  <cellStyles count="29">
    <cellStyle name="=C:\WINNT\SYSTEM32\COMMAND.COM" xfId="4" xr:uid="{00000000-0005-0000-0000-000000000000}"/>
    <cellStyle name="Millares 2 2" xfId="9" xr:uid="{00000000-0005-0000-0000-000002000000}"/>
    <cellStyle name="Millares 5" xfId="3" xr:uid="{00000000-0005-0000-0000-000003000000}"/>
    <cellStyle name="Millares 6 2" xfId="17" xr:uid="{00000000-0005-0000-0000-000004000000}"/>
    <cellStyle name="Millares 6 3" xfId="20" xr:uid="{00000000-0005-0000-0000-000005000000}"/>
    <cellStyle name="Moneda 2 2" xfId="25" xr:uid="{00000000-0005-0000-0000-000006000000}"/>
    <cellStyle name="Moneda 3" xfId="24" xr:uid="{00000000-0005-0000-0000-000007000000}"/>
    <cellStyle name="Normal" xfId="0" builtinId="0"/>
    <cellStyle name="Normal 10" xfId="14" xr:uid="{00000000-0005-0000-0000-000009000000}"/>
    <cellStyle name="Normal 11" xfId="2" xr:uid="{00000000-0005-0000-0000-00000A000000}"/>
    <cellStyle name="Normal 11 2" xfId="15" xr:uid="{00000000-0005-0000-0000-00000B000000}"/>
    <cellStyle name="Normal 11 3" xfId="18" xr:uid="{00000000-0005-0000-0000-00000C000000}"/>
    <cellStyle name="Normal 13" xfId="22" xr:uid="{00000000-0005-0000-0000-00000D000000}"/>
    <cellStyle name="Normal 15" xfId="12" xr:uid="{00000000-0005-0000-0000-00000E000000}"/>
    <cellStyle name="Normal 2" xfId="6" xr:uid="{00000000-0005-0000-0000-00000F000000}"/>
    <cellStyle name="Normal 2 13" xfId="1" xr:uid="{00000000-0005-0000-0000-000010000000}"/>
    <cellStyle name="Normal 2 2" xfId="8" xr:uid="{00000000-0005-0000-0000-000011000000}"/>
    <cellStyle name="Normal 2 5 2" xfId="16" xr:uid="{00000000-0005-0000-0000-000012000000}"/>
    <cellStyle name="Normal 2 5 3" xfId="19" xr:uid="{00000000-0005-0000-0000-000013000000}"/>
    <cellStyle name="Normal 3" xfId="10" xr:uid="{00000000-0005-0000-0000-000014000000}"/>
    <cellStyle name="Normal 3 2" xfId="5" xr:uid="{00000000-0005-0000-0000-000015000000}"/>
    <cellStyle name="Normal 4" xfId="13" xr:uid="{00000000-0005-0000-0000-000016000000}"/>
    <cellStyle name="Normal 4 2" xfId="21" xr:uid="{00000000-0005-0000-0000-000017000000}"/>
    <cellStyle name="Normal 5" xfId="11" xr:uid="{00000000-0005-0000-0000-000018000000}"/>
    <cellStyle name="Normal 6" xfId="26" xr:uid="{00000000-0005-0000-0000-000019000000}"/>
    <cellStyle name="Normal 6 3 2 2 3" xfId="23" xr:uid="{00000000-0005-0000-0000-00001A000000}"/>
    <cellStyle name="Normal 6 7" xfId="7" xr:uid="{00000000-0005-0000-0000-00001B000000}"/>
    <cellStyle name="Normal 7" xfId="27" xr:uid="{00000000-0005-0000-0000-00001C000000}"/>
    <cellStyle name="Normal 7 4" xfId="28" xr:uid="{00000000-0005-0000-0000-00001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1638299</xdr:colOff>
      <xdr:row>44</xdr:row>
      <xdr:rowOff>0</xdr:rowOff>
    </xdr:from>
    <xdr:ext cx="1857375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0511EA57-113B-4A05-84A2-62C757FF71F2}"/>
                </a:ext>
              </a:extLst>
            </xdr:cNvPr>
            <xdr:cNvSpPr txBox="1"/>
          </xdr:nvSpPr>
          <xdr:spPr>
            <a:xfrm>
              <a:off x="7162799" y="9191625"/>
              <a:ext cx="1857375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44</xdr:row>
      <xdr:rowOff>0</xdr:rowOff>
    </xdr:from>
    <xdr:ext cx="2057399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0" name="CuadroTexto 9">
              <a:extLst>
                <a:ext uri="{FF2B5EF4-FFF2-40B4-BE49-F238E27FC236}">
                  <a16:creationId xmlns:a16="http://schemas.microsoft.com/office/drawing/2014/main" id="{9A199332-25EC-4FD2-B58B-38F8B6FD72B9}"/>
                </a:ext>
              </a:extLst>
            </xdr:cNvPr>
            <xdr:cNvSpPr txBox="1"/>
          </xdr:nvSpPr>
          <xdr:spPr>
            <a:xfrm>
              <a:off x="0" y="9191625"/>
              <a:ext cx="2057399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1114424</xdr:colOff>
      <xdr:row>44</xdr:row>
      <xdr:rowOff>0</xdr:rowOff>
    </xdr:from>
    <xdr:ext cx="2609851" cy="5073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1" name="CuadroTexto 10">
              <a:extLst>
                <a:ext uri="{FF2B5EF4-FFF2-40B4-BE49-F238E27FC236}">
                  <a16:creationId xmlns:a16="http://schemas.microsoft.com/office/drawing/2014/main" id="{834AE374-EF7E-479F-8ABA-DCAA639FB7D9}"/>
                </a:ext>
              </a:extLst>
            </xdr:cNvPr>
            <xdr:cNvSpPr txBox="1"/>
          </xdr:nvSpPr>
          <xdr:spPr>
            <a:xfrm>
              <a:off x="2105024" y="9191625"/>
              <a:ext cx="2609851" cy="5073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2</xdr:col>
      <xdr:colOff>714375</xdr:colOff>
      <xdr:row>44</xdr:row>
      <xdr:rowOff>0</xdr:rowOff>
    </xdr:from>
    <xdr:ext cx="2838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12" name="CuadroTexto 11">
              <a:extLst>
                <a:ext uri="{FF2B5EF4-FFF2-40B4-BE49-F238E27FC236}">
                  <a16:creationId xmlns:a16="http://schemas.microsoft.com/office/drawing/2014/main" id="{E81A5FC6-1BE6-4BB0-A677-94004B84A817}"/>
                </a:ext>
              </a:extLst>
            </xdr:cNvPr>
            <xdr:cNvSpPr txBox="1"/>
          </xdr:nvSpPr>
          <xdr:spPr>
            <a:xfrm>
              <a:off x="4495800" y="9191625"/>
              <a:ext cx="2838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123825</xdr:colOff>
      <xdr:row>0</xdr:row>
      <xdr:rowOff>133353</xdr:rowOff>
    </xdr:from>
    <xdr:to>
      <xdr:col>1</xdr:col>
      <xdr:colOff>847725</xdr:colOff>
      <xdr:row>3</xdr:row>
      <xdr:rowOff>295275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D601404-6482-42B0-9EA7-B24380435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33353"/>
          <a:ext cx="1714500" cy="733422"/>
        </a:xfrm>
        <a:prstGeom prst="rect">
          <a:avLst/>
        </a:prstGeom>
      </xdr:spPr>
    </xdr:pic>
    <xdr:clientData/>
  </xdr:twoCellAnchor>
  <xdr:twoCellAnchor editAs="oneCell">
    <xdr:from>
      <xdr:col>4</xdr:col>
      <xdr:colOff>1304925</xdr:colOff>
      <xdr:row>0</xdr:row>
      <xdr:rowOff>0</xdr:rowOff>
    </xdr:from>
    <xdr:to>
      <xdr:col>4</xdr:col>
      <xdr:colOff>3162300</xdr:colOff>
      <xdr:row>3</xdr:row>
      <xdr:rowOff>161925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81C07F3C-6F61-41BA-AEFC-4CCB481EA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29425" y="0"/>
          <a:ext cx="1857375" cy="7334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38100</xdr:colOff>
      <xdr:row>46</xdr:row>
      <xdr:rowOff>0</xdr:rowOff>
    </xdr:from>
    <xdr:ext cx="1704976" cy="4838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0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0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0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050"/>
            </a:p>
          </xdr:txBody>
        </xdr:sp>
      </mc:Choice>
      <mc:Fallback xmlns="">
        <xdr:sp macro="" textlink="">
          <xdr:nvSpPr>
            <xdr:cNvPr id="14" name="CuadroTexto 13">
              <a:extLst>
                <a:ext uri="{FF2B5EF4-FFF2-40B4-BE49-F238E27FC236}">
                  <a16:creationId xmlns:a16="http://schemas.microsoft.com/office/drawing/2014/main" id="{F4FC99CA-4E29-426D-AEE2-716EB6B3B3DC}"/>
                </a:ext>
              </a:extLst>
            </xdr:cNvPr>
            <xdr:cNvSpPr txBox="1"/>
          </xdr:nvSpPr>
          <xdr:spPr>
            <a:xfrm>
              <a:off x="6638925" y="10763250"/>
              <a:ext cx="1704976" cy="4838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050" i="0">
                  <a:latin typeface="Cambria Math" panose="02040503050406030204" pitchFamily="18" charset="0"/>
                </a:rPr>
                <a:t>(</a:t>
              </a:r>
              <a:r>
                <a:rPr lang="es-MX" sz="1050" b="0" i="0">
                  <a:latin typeface="Cambria Math" panose="02040503050406030204" pitchFamily="18" charset="0"/>
                </a:rPr>
                <a:t>█(𝑉𝑜.𝐵𝑜@𝐶.𝑃.𝐵𝑢𝑙𝑚𝑎𝑟𝑜 𝑀𝑢𝑛𝑑𝑜 𝑅𝑒𝑦𝑛𝑎@𝑂𝑟𝑔𝑎𝑛𝑜 𝐷𝑒 𝐶𝑜𝑛𝑡𝑟𝑜𝑙 𝐼𝑛𝑡𝑒𝑟𝑛𝑜)) ̅</a:t>
              </a:r>
              <a:endParaRPr lang="es-MX" sz="1050"/>
            </a:p>
          </xdr:txBody>
        </xdr:sp>
      </mc:Fallback>
    </mc:AlternateContent>
    <xdr:clientData/>
  </xdr:oneCellAnchor>
  <xdr:oneCellAnchor>
    <xdr:from>
      <xdr:col>0</xdr:col>
      <xdr:colOff>0</xdr:colOff>
      <xdr:row>46</xdr:row>
      <xdr:rowOff>0</xdr:rowOff>
    </xdr:from>
    <xdr:ext cx="1990725" cy="48846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Elaborado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6" name="CuadroTexto 5">
              <a:extLst>
                <a:ext uri="{FF2B5EF4-FFF2-40B4-BE49-F238E27FC236}">
                  <a16:creationId xmlns:a16="http://schemas.microsoft.com/office/drawing/2014/main" id="{C51DAD44-7231-4366-9DB0-790773D834DD}"/>
                </a:ext>
              </a:extLst>
            </xdr:cNvPr>
            <xdr:cNvSpPr txBox="1"/>
          </xdr:nvSpPr>
          <xdr:spPr>
            <a:xfrm>
              <a:off x="0" y="10763250"/>
              <a:ext cx="1990725" cy="48846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█(Elaborado Por@𝐶.𝑃.𝐽𝑜𝑠𝑒 𝐷𝑎𝑛𝑖𝑒𝑙 𝑀𝑎𝑐𝑒𝑑𝑜 𝐹𝑙𝑜𝑟𝑒𝑠@𝐸𝑛𝑐.  𝐴𝑟𝑒𝑎 𝑑𝑒 𝑇𝑒𝑠𝑜𝑟𝑒𝑟𝑖𝑎))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342900</xdr:colOff>
      <xdr:row>46</xdr:row>
      <xdr:rowOff>0</xdr:rowOff>
    </xdr:from>
    <xdr:ext cx="2447925" cy="52636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Revisado</m:t>
                            </m:r>
                            <m:r>
                              <a:rPr lang="es-MX" sz="1100" b="0" i="0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Por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𝐿𝑖𝑐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𝐷𝑖𝑟𝑒𝑐𝑡𝑜𝑟𝑎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7" name="CuadroTexto 6">
              <a:extLst>
                <a:ext uri="{FF2B5EF4-FFF2-40B4-BE49-F238E27FC236}">
                  <a16:creationId xmlns:a16="http://schemas.microsoft.com/office/drawing/2014/main" id="{397409BB-5A19-4C59-AA7B-D4230C0FA837}"/>
                </a:ext>
              </a:extLst>
            </xdr:cNvPr>
            <xdr:cNvSpPr txBox="1"/>
          </xdr:nvSpPr>
          <xdr:spPr>
            <a:xfrm>
              <a:off x="1924050" y="10763250"/>
              <a:ext cx="2447925" cy="52636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█(Revisado Por@𝐶. 𝐿𝑖𝑐. 𝑌𝑒𝑠𝑒𝑛𝑖𝑎 𝐹𝑖𝑔𝑢𝑒𝑟𝑜𝑎 𝐶𝑎𝑟𝑟𝑎𝑛𝑧𝑎@𝐷𝑖𝑟𝑒𝑐𝑡𝑜𝑟𝑎 𝐴𝑑𝑚𝑖𝑛𝑖𝑠𝑡𝑟𝑎𝑡𝑖𝑣𝑜 𝑦 𝐹𝑖𝑛𝑎𝑛𝑐𝑖𝑒𝑟𝑜)) ̅</a:t>
              </a:r>
              <a:endParaRPr lang="es-MX" sz="1100"/>
            </a:p>
          </xdr:txBody>
        </xdr:sp>
      </mc:Fallback>
    </mc:AlternateContent>
    <xdr:clientData/>
  </xdr:oneCellAnchor>
  <xdr:oneCellAnchor>
    <xdr:from>
      <xdr:col>1</xdr:col>
      <xdr:colOff>2686050</xdr:colOff>
      <xdr:row>46</xdr:row>
      <xdr:rowOff>0</xdr:rowOff>
    </xdr:from>
    <xdr:ext cx="2457450" cy="48135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1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1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m:rPr>
                                <m:sty m:val="p"/>
                              </m:rPr>
                              <a:rPr lang="es-MX" sz="1100" b="0" i="0">
                                <a:latin typeface="Cambria Math" panose="02040503050406030204" pitchFamily="18" charset="0"/>
                              </a:rPr>
                              <m:t>Apro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𝑏𝑎𝑑𝑜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𝑀𝑡𝑟𝑜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𝑀𝑎𝑟𝑡𝑖𝑛𝑒𝑧</m:t>
                            </m:r>
                          </m:e>
                          <m:e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𝐷𝑖𝑟𝑒𝑐𝑡𝑜𝑟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10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100"/>
            </a:p>
          </xdr:txBody>
        </xdr:sp>
      </mc:Choice>
      <mc:Fallback xmlns="">
        <xdr:sp macro="" textlink="">
          <xdr:nvSpPr>
            <xdr:cNvPr id="8" name="CuadroTexto 7">
              <a:extLst>
                <a:ext uri="{FF2B5EF4-FFF2-40B4-BE49-F238E27FC236}">
                  <a16:creationId xmlns:a16="http://schemas.microsoft.com/office/drawing/2014/main" id="{96DACC22-D4ED-4035-BE4D-4927601B1D22}"/>
                </a:ext>
              </a:extLst>
            </xdr:cNvPr>
            <xdr:cNvSpPr txBox="1"/>
          </xdr:nvSpPr>
          <xdr:spPr>
            <a:xfrm>
              <a:off x="4267200" y="10763250"/>
              <a:ext cx="2457450" cy="48135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100" i="0">
                  <a:latin typeface="Cambria Math" panose="02040503050406030204" pitchFamily="18" charset="0"/>
                </a:rPr>
                <a:t>(</a:t>
              </a:r>
              <a:r>
                <a:rPr lang="es-MX" sz="1100" b="0" i="0">
                  <a:latin typeface="Cambria Math" panose="02040503050406030204" pitchFamily="18" charset="0"/>
                </a:rPr>
                <a:t>█(Apro𝑏𝑎𝑑𝑜 𝑃𝑜𝑟@𝐶.𝑀𝑡𝑟𝑜.𝐹𝑟𝑎𝑛𝑐𝑖𝑠𝑐𝑜 𝐽𝑎𝑣𝑖𝑒𝑟 𝑅𝑖𝑜𝑠 𝑀𝑎𝑟𝑡𝑖𝑛𝑒𝑧@𝐷𝑖𝑟𝑒𝑐𝑡𝑜𝑟 𝐺𝑒𝑛𝑒𝑟𝑎𝑙)) ̅</a:t>
              </a:r>
              <a:endParaRPr lang="es-MX" sz="1100"/>
            </a:p>
          </xdr:txBody>
        </xdr:sp>
      </mc:Fallback>
    </mc:AlternateContent>
    <xdr:clientData/>
  </xdr:oneCellAnchor>
  <xdr:twoCellAnchor editAs="oneCell">
    <xdr:from>
      <xdr:col>0</xdr:col>
      <xdr:colOff>190500</xdr:colOff>
      <xdr:row>0</xdr:row>
      <xdr:rowOff>19050</xdr:rowOff>
    </xdr:from>
    <xdr:to>
      <xdr:col>1</xdr:col>
      <xdr:colOff>647700</xdr:colOff>
      <xdr:row>4</xdr:row>
      <xdr:rowOff>85725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FCEA888-8E77-47CF-B23E-9B818F179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19050"/>
          <a:ext cx="2038350" cy="828675"/>
        </a:xfrm>
        <a:prstGeom prst="rect">
          <a:avLst/>
        </a:prstGeom>
      </xdr:spPr>
    </xdr:pic>
    <xdr:clientData/>
  </xdr:twoCellAnchor>
  <xdr:twoCellAnchor editAs="oneCell">
    <xdr:from>
      <xdr:col>3</xdr:col>
      <xdr:colOff>504825</xdr:colOff>
      <xdr:row>0</xdr:row>
      <xdr:rowOff>0</xdr:rowOff>
    </xdr:from>
    <xdr:to>
      <xdr:col>5</xdr:col>
      <xdr:colOff>419100</xdr:colOff>
      <xdr:row>3</xdr:row>
      <xdr:rowOff>133350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1A2F05BD-79D1-46DA-B4A1-8F8E09E0A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1275" y="0"/>
          <a:ext cx="1857375" cy="704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4:F52"/>
  <sheetViews>
    <sheetView topLeftCell="A25" zoomScaleNormal="100" workbookViewId="0">
      <selection activeCell="C39" sqref="C39"/>
    </sheetView>
  </sheetViews>
  <sheetFormatPr baseColWidth="10" defaultColWidth="11.42578125" defaultRowHeight="15" x14ac:dyDescent="0.25"/>
  <cols>
    <col min="1" max="1" width="14.85546875" style="3" customWidth="1"/>
    <col min="2" max="2" width="41.85546875" style="3" customWidth="1"/>
    <col min="3" max="3" width="14.7109375" style="3" customWidth="1"/>
    <col min="4" max="4" width="11.42578125" style="3" customWidth="1"/>
    <col min="5" max="5" width="49.7109375" style="3" bestFit="1" customWidth="1"/>
    <col min="6" max="16384" width="11.42578125" style="3"/>
  </cols>
  <sheetData>
    <row r="4" spans="1:6" ht="27.75" customHeight="1" x14ac:dyDescent="0.25"/>
    <row r="5" spans="1:6" x14ac:dyDescent="0.25">
      <c r="A5" s="1"/>
      <c r="B5" s="1"/>
      <c r="C5" s="1"/>
      <c r="D5" s="1"/>
      <c r="E5" s="2" t="s">
        <v>8</v>
      </c>
    </row>
    <row r="6" spans="1:6" x14ac:dyDescent="0.25">
      <c r="A6" s="66" t="s">
        <v>59</v>
      </c>
      <c r="B6" s="66"/>
      <c r="C6" s="66"/>
      <c r="D6" s="66"/>
      <c r="E6" s="66"/>
      <c r="F6" s="49"/>
    </row>
    <row r="7" spans="1:6" ht="15.75" customHeight="1" x14ac:dyDescent="0.25">
      <c r="A7" s="64" t="s">
        <v>2</v>
      </c>
      <c r="B7" s="64"/>
      <c r="C7" s="64"/>
      <c r="D7" s="64"/>
      <c r="E7" s="64"/>
      <c r="F7" s="50"/>
    </row>
    <row r="8" spans="1:6" x14ac:dyDescent="0.25">
      <c r="A8" s="64" t="s">
        <v>9</v>
      </c>
      <c r="B8" s="64"/>
      <c r="C8" s="64"/>
      <c r="D8" s="64"/>
      <c r="E8" s="64"/>
    </row>
    <row r="9" spans="1:6" x14ac:dyDescent="0.25">
      <c r="A9" s="65" t="s">
        <v>0</v>
      </c>
      <c r="B9" s="65"/>
      <c r="C9" s="65"/>
      <c r="D9" s="65"/>
      <c r="E9" s="65"/>
    </row>
    <row r="10" spans="1:6" x14ac:dyDescent="0.25">
      <c r="A10" s="70"/>
      <c r="B10" s="70"/>
      <c r="C10" s="4"/>
      <c r="D10" s="4"/>
      <c r="E10" s="4"/>
    </row>
    <row r="11" spans="1:6" ht="20.25" customHeight="1" x14ac:dyDescent="0.25">
      <c r="A11" s="46" t="s">
        <v>3</v>
      </c>
      <c r="B11" s="47" t="s">
        <v>4</v>
      </c>
      <c r="C11" s="48" t="s">
        <v>5</v>
      </c>
      <c r="D11" s="48" t="s">
        <v>7</v>
      </c>
      <c r="E11" s="48" t="s">
        <v>6</v>
      </c>
    </row>
    <row r="12" spans="1:6" x14ac:dyDescent="0.25">
      <c r="A12" s="54">
        <v>4100</v>
      </c>
      <c r="B12" s="55" t="s">
        <v>60</v>
      </c>
      <c r="C12" s="26"/>
      <c r="D12" s="27"/>
      <c r="E12" s="27"/>
    </row>
    <row r="13" spans="1:6" ht="48.75" x14ac:dyDescent="0.25">
      <c r="A13" s="54">
        <v>4173</v>
      </c>
      <c r="B13" s="55" t="s">
        <v>85</v>
      </c>
      <c r="C13" s="26"/>
      <c r="D13" s="27"/>
      <c r="E13" s="27"/>
    </row>
    <row r="14" spans="1:6" ht="17.25" customHeight="1" x14ac:dyDescent="0.25">
      <c r="A14" s="56" t="s">
        <v>86</v>
      </c>
      <c r="B14" s="25" t="s">
        <v>61</v>
      </c>
      <c r="C14" s="26">
        <v>20326897.949999999</v>
      </c>
      <c r="D14" s="57" t="s">
        <v>62</v>
      </c>
      <c r="E14" s="58" t="s">
        <v>63</v>
      </c>
    </row>
    <row r="15" spans="1:6" ht="17.25" customHeight="1" x14ac:dyDescent="0.25">
      <c r="A15" s="56" t="s">
        <v>87</v>
      </c>
      <c r="B15" s="25" t="s">
        <v>64</v>
      </c>
      <c r="C15" s="26">
        <v>301761.51</v>
      </c>
      <c r="D15" s="57" t="s">
        <v>62</v>
      </c>
      <c r="E15" s="58" t="s">
        <v>63</v>
      </c>
    </row>
    <row r="16" spans="1:6" ht="17.25" customHeight="1" x14ac:dyDescent="0.25">
      <c r="A16" s="56" t="s">
        <v>88</v>
      </c>
      <c r="B16" s="25" t="s">
        <v>65</v>
      </c>
      <c r="C16" s="26">
        <v>1558092.15</v>
      </c>
      <c r="D16" s="57" t="s">
        <v>62</v>
      </c>
      <c r="E16" s="58" t="s">
        <v>63</v>
      </c>
    </row>
    <row r="17" spans="1:5" ht="17.25" customHeight="1" x14ac:dyDescent="0.25">
      <c r="A17" s="56" t="s">
        <v>89</v>
      </c>
      <c r="B17" s="25" t="s">
        <v>66</v>
      </c>
      <c r="C17" s="26">
        <v>6598633.4199999999</v>
      </c>
      <c r="D17" s="57" t="s">
        <v>62</v>
      </c>
      <c r="E17" s="58" t="s">
        <v>63</v>
      </c>
    </row>
    <row r="18" spans="1:5" ht="17.25" customHeight="1" x14ac:dyDescent="0.25">
      <c r="A18" s="56" t="s">
        <v>90</v>
      </c>
      <c r="B18" s="25" t="s">
        <v>67</v>
      </c>
      <c r="C18" s="26">
        <v>4694640.78</v>
      </c>
      <c r="D18" s="57" t="s">
        <v>62</v>
      </c>
      <c r="E18" s="58" t="s">
        <v>63</v>
      </c>
    </row>
    <row r="19" spans="1:5" ht="17.25" customHeight="1" x14ac:dyDescent="0.25">
      <c r="A19" s="56" t="s">
        <v>91</v>
      </c>
      <c r="B19" s="25" t="s">
        <v>68</v>
      </c>
      <c r="C19" s="26">
        <v>127135.58</v>
      </c>
      <c r="D19" s="57" t="s">
        <v>62</v>
      </c>
      <c r="E19" s="58" t="s">
        <v>63</v>
      </c>
    </row>
    <row r="20" spans="1:5" ht="17.25" customHeight="1" x14ac:dyDescent="0.25">
      <c r="A20" s="56" t="s">
        <v>92</v>
      </c>
      <c r="B20" s="25" t="s">
        <v>69</v>
      </c>
      <c r="C20" s="26">
        <v>5422341.5800000001</v>
      </c>
      <c r="D20" s="57" t="s">
        <v>62</v>
      </c>
      <c r="E20" s="58" t="s">
        <v>63</v>
      </c>
    </row>
    <row r="21" spans="1:5" ht="17.25" customHeight="1" x14ac:dyDescent="0.25">
      <c r="A21" s="56" t="s">
        <v>93</v>
      </c>
      <c r="B21" s="25" t="s">
        <v>70</v>
      </c>
      <c r="C21" s="26">
        <v>54605.55</v>
      </c>
      <c r="D21" s="57" t="s">
        <v>62</v>
      </c>
      <c r="E21" s="58" t="s">
        <v>63</v>
      </c>
    </row>
    <row r="22" spans="1:5" ht="17.25" customHeight="1" x14ac:dyDescent="0.25">
      <c r="A22" s="56" t="s">
        <v>94</v>
      </c>
      <c r="B22" s="25" t="s">
        <v>71</v>
      </c>
      <c r="C22" s="26">
        <v>261688.07</v>
      </c>
      <c r="D22" s="57" t="s">
        <v>62</v>
      </c>
      <c r="E22" s="58" t="s">
        <v>63</v>
      </c>
    </row>
    <row r="23" spans="1:5" ht="17.25" customHeight="1" x14ac:dyDescent="0.25">
      <c r="A23" s="56" t="s">
        <v>95</v>
      </c>
      <c r="B23" s="25" t="s">
        <v>72</v>
      </c>
      <c r="C23" s="26">
        <v>499805.43</v>
      </c>
      <c r="D23" s="57" t="s">
        <v>62</v>
      </c>
      <c r="E23" s="58" t="s">
        <v>63</v>
      </c>
    </row>
    <row r="24" spans="1:5" ht="17.25" customHeight="1" x14ac:dyDescent="0.25">
      <c r="A24" s="56" t="s">
        <v>96</v>
      </c>
      <c r="B24" s="25" t="s">
        <v>73</v>
      </c>
      <c r="C24" s="26">
        <v>7163539.8200000003</v>
      </c>
      <c r="D24" s="57" t="s">
        <v>62</v>
      </c>
      <c r="E24" s="58" t="s">
        <v>63</v>
      </c>
    </row>
    <row r="25" spans="1:5" ht="17.25" customHeight="1" x14ac:dyDescent="0.25">
      <c r="A25" s="56" t="s">
        <v>97</v>
      </c>
      <c r="B25" s="25" t="s">
        <v>74</v>
      </c>
      <c r="C25" s="26">
        <v>9916.1200000000008</v>
      </c>
      <c r="D25" s="57" t="s">
        <v>62</v>
      </c>
      <c r="E25" s="58" t="s">
        <v>63</v>
      </c>
    </row>
    <row r="26" spans="1:5" ht="17.25" customHeight="1" x14ac:dyDescent="0.25">
      <c r="A26" s="56" t="s">
        <v>98</v>
      </c>
      <c r="B26" s="25" t="s">
        <v>75</v>
      </c>
      <c r="C26" s="26">
        <v>0</v>
      </c>
      <c r="D26" s="57" t="s">
        <v>62</v>
      </c>
      <c r="E26" s="58" t="s">
        <v>63</v>
      </c>
    </row>
    <row r="27" spans="1:5" ht="17.25" customHeight="1" x14ac:dyDescent="0.25">
      <c r="A27" s="56" t="s">
        <v>99</v>
      </c>
      <c r="B27" s="25" t="s">
        <v>76</v>
      </c>
      <c r="C27" s="26">
        <v>6917977.7199999997</v>
      </c>
      <c r="D27" s="57" t="s">
        <v>62</v>
      </c>
      <c r="E27" s="58" t="s">
        <v>63</v>
      </c>
    </row>
    <row r="28" spans="1:5" ht="17.25" customHeight="1" x14ac:dyDescent="0.25">
      <c r="A28" s="56" t="s">
        <v>112</v>
      </c>
      <c r="B28" s="25" t="s">
        <v>113</v>
      </c>
      <c r="C28" s="26">
        <v>4621607.38</v>
      </c>
      <c r="D28" s="57" t="s">
        <v>62</v>
      </c>
      <c r="E28" s="58" t="s">
        <v>63</v>
      </c>
    </row>
    <row r="29" spans="1:5" ht="17.25" customHeight="1" x14ac:dyDescent="0.25">
      <c r="A29" s="56" t="s">
        <v>100</v>
      </c>
      <c r="B29" s="25" t="s">
        <v>77</v>
      </c>
      <c r="C29" s="26">
        <v>280567</v>
      </c>
      <c r="D29" s="57" t="s">
        <v>62</v>
      </c>
      <c r="E29" s="58" t="s">
        <v>63</v>
      </c>
    </row>
    <row r="30" spans="1:5" ht="17.25" customHeight="1" x14ac:dyDescent="0.25">
      <c r="A30" s="56" t="s">
        <v>101</v>
      </c>
      <c r="B30" s="25" t="s">
        <v>78</v>
      </c>
      <c r="C30" s="26">
        <v>107640.97</v>
      </c>
      <c r="D30" s="57" t="s">
        <v>62</v>
      </c>
      <c r="E30" s="58" t="s">
        <v>63</v>
      </c>
    </row>
    <row r="31" spans="1:5" ht="17.25" customHeight="1" x14ac:dyDescent="0.25">
      <c r="A31" s="56" t="s">
        <v>102</v>
      </c>
      <c r="B31" s="25" t="s">
        <v>79</v>
      </c>
      <c r="C31" s="26">
        <v>71987</v>
      </c>
      <c r="D31" s="57" t="s">
        <v>62</v>
      </c>
      <c r="E31" s="58" t="s">
        <v>63</v>
      </c>
    </row>
    <row r="32" spans="1:5" ht="17.25" customHeight="1" x14ac:dyDescent="0.25">
      <c r="A32" s="56" t="s">
        <v>103</v>
      </c>
      <c r="B32" s="25" t="s">
        <v>80</v>
      </c>
      <c r="C32" s="26">
        <v>55500</v>
      </c>
      <c r="D32" s="57" t="s">
        <v>62</v>
      </c>
      <c r="E32" s="58" t="s">
        <v>63</v>
      </c>
    </row>
    <row r="33" spans="1:5" ht="17.25" customHeight="1" x14ac:dyDescent="0.25">
      <c r="A33" s="56" t="s">
        <v>104</v>
      </c>
      <c r="B33" s="25" t="s">
        <v>81</v>
      </c>
      <c r="C33" s="26">
        <v>21500</v>
      </c>
      <c r="D33" s="57" t="s">
        <v>62</v>
      </c>
      <c r="E33" s="58" t="s">
        <v>63</v>
      </c>
    </row>
    <row r="34" spans="1:5" ht="17.25" customHeight="1" x14ac:dyDescent="0.25">
      <c r="A34" s="56" t="s">
        <v>105</v>
      </c>
      <c r="B34" s="25" t="s">
        <v>82</v>
      </c>
      <c r="C34" s="26">
        <v>3732</v>
      </c>
      <c r="D34" s="57" t="s">
        <v>62</v>
      </c>
      <c r="E34" s="58" t="s">
        <v>63</v>
      </c>
    </row>
    <row r="35" spans="1:5" ht="17.25" customHeight="1" x14ac:dyDescent="0.25">
      <c r="A35" s="56" t="s">
        <v>106</v>
      </c>
      <c r="B35" s="25" t="s">
        <v>83</v>
      </c>
      <c r="C35" s="26">
        <v>294219</v>
      </c>
      <c r="D35" s="57" t="s">
        <v>62</v>
      </c>
      <c r="E35" s="58" t="s">
        <v>63</v>
      </c>
    </row>
    <row r="36" spans="1:5" ht="17.25" customHeight="1" x14ac:dyDescent="0.25">
      <c r="A36" s="56" t="s">
        <v>107</v>
      </c>
      <c r="B36" s="25" t="s">
        <v>84</v>
      </c>
      <c r="C36" s="26">
        <v>1148</v>
      </c>
      <c r="D36" s="57" t="s">
        <v>62</v>
      </c>
      <c r="E36" s="58" t="s">
        <v>63</v>
      </c>
    </row>
    <row r="37" spans="1:5" ht="17.25" customHeight="1" x14ac:dyDescent="0.25">
      <c r="A37" s="56" t="s">
        <v>108</v>
      </c>
      <c r="B37" s="25" t="s">
        <v>110</v>
      </c>
      <c r="C37" s="26">
        <v>150494.85</v>
      </c>
      <c r="D37" s="57" t="s">
        <v>62</v>
      </c>
      <c r="E37" s="58" t="s">
        <v>63</v>
      </c>
    </row>
    <row r="38" spans="1:5" ht="17.25" customHeight="1" x14ac:dyDescent="0.25">
      <c r="A38" s="56" t="s">
        <v>109</v>
      </c>
      <c r="B38" s="25" t="s">
        <v>111</v>
      </c>
      <c r="C38" s="26">
        <v>165986</v>
      </c>
      <c r="D38" s="57" t="s">
        <v>62</v>
      </c>
      <c r="E38" s="58" t="s">
        <v>63</v>
      </c>
    </row>
    <row r="39" spans="1:5" x14ac:dyDescent="0.25">
      <c r="A39" s="56"/>
      <c r="B39" s="25"/>
      <c r="C39" s="26"/>
      <c r="D39" s="27"/>
      <c r="E39" s="27"/>
    </row>
    <row r="40" spans="1:5" x14ac:dyDescent="0.25">
      <c r="A40" s="24"/>
      <c r="B40" s="25"/>
      <c r="C40" s="26"/>
      <c r="D40" s="27"/>
      <c r="E40" s="27"/>
    </row>
    <row r="41" spans="1:5" x14ac:dyDescent="0.25">
      <c r="A41" s="24"/>
      <c r="B41" s="28" t="s">
        <v>1</v>
      </c>
      <c r="C41" s="26">
        <f>SUM(C12:C40)</f>
        <v>59711417.879999995</v>
      </c>
      <c r="D41" s="27"/>
      <c r="E41" s="27"/>
    </row>
    <row r="42" spans="1:5" ht="32.25" customHeight="1" x14ac:dyDescent="0.25">
      <c r="A42" s="69"/>
      <c r="B42" s="69"/>
      <c r="C42" s="69"/>
      <c r="D42" s="69"/>
      <c r="E42" s="69"/>
    </row>
    <row r="43" spans="1:5" ht="42.75" customHeight="1" x14ac:dyDescent="0.25">
      <c r="A43" s="29"/>
      <c r="B43" s="32"/>
      <c r="C43" s="30"/>
      <c r="D43" s="31"/>
      <c r="E43" s="31"/>
    </row>
    <row r="44" spans="1:5" x14ac:dyDescent="0.25">
      <c r="A44" s="29"/>
      <c r="B44" s="32"/>
      <c r="C44" s="30"/>
      <c r="D44" s="31"/>
      <c r="E44" s="31"/>
    </row>
    <row r="45" spans="1:5" x14ac:dyDescent="0.25">
      <c r="A45" s="29"/>
      <c r="B45" s="32"/>
      <c r="C45" s="30"/>
      <c r="D45" s="31"/>
      <c r="E45" s="31"/>
    </row>
    <row r="46" spans="1:5" x14ac:dyDescent="0.25">
      <c r="A46" s="29"/>
      <c r="B46" s="32"/>
      <c r="C46" s="30"/>
      <c r="D46" s="31"/>
      <c r="E46" s="31"/>
    </row>
    <row r="47" spans="1:5" x14ac:dyDescent="0.25">
      <c r="A47" s="5"/>
      <c r="B47" s="11"/>
      <c r="C47" s="10"/>
      <c r="D47" s="9"/>
      <c r="E47" s="9"/>
    </row>
    <row r="48" spans="1:5" x14ac:dyDescent="0.25">
      <c r="A48" s="5"/>
      <c r="B48" s="11"/>
      <c r="C48" s="10"/>
      <c r="D48" s="9"/>
      <c r="E48" s="9"/>
    </row>
    <row r="49" spans="1:5" x14ac:dyDescent="0.25">
      <c r="A49" s="6"/>
      <c r="B49" s="67"/>
      <c r="C49" s="67"/>
      <c r="D49" s="68"/>
      <c r="E49" s="68"/>
    </row>
    <row r="50" spans="1:5" ht="16.5" x14ac:dyDescent="0.3">
      <c r="A50" s="8"/>
      <c r="B50" s="8"/>
      <c r="C50" s="8"/>
      <c r="D50" s="8"/>
      <c r="E50" s="8"/>
    </row>
    <row r="52" spans="1:5" x14ac:dyDescent="0.25">
      <c r="A52" s="7"/>
      <c r="B52" s="7"/>
      <c r="C52" s="7"/>
      <c r="D52" s="7"/>
      <c r="E52" s="7"/>
    </row>
  </sheetData>
  <protectedRanges>
    <protectedRange sqref="B43:D48 B39:D41" name="Rango1_1"/>
    <protectedRange sqref="B12:D38" name="Rango1_1_1"/>
  </protectedRanges>
  <mergeCells count="7">
    <mergeCell ref="B49:E49"/>
    <mergeCell ref="A42:E42"/>
    <mergeCell ref="A6:E6"/>
    <mergeCell ref="A7:E7"/>
    <mergeCell ref="A8:E8"/>
    <mergeCell ref="A9:E9"/>
    <mergeCell ref="A10:B10"/>
  </mergeCells>
  <pageMargins left="0.70866141732283472" right="0.70866141732283472" top="0.94488188976377963" bottom="0.35433070866141736" header="0.31496062992125984" footer="0.31496062992125984"/>
  <pageSetup scale="68" orientation="portrait" horizontalDpi="4294967293" r:id="rId1"/>
  <headerFooter scaleWithDoc="0"/>
  <colBreaks count="1" manualBreakCount="1">
    <brk id="5" max="1048575" man="1"/>
  </col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54"/>
  <sheetViews>
    <sheetView showGridLines="0" tabSelected="1" zoomScaleNormal="100" workbookViewId="0">
      <selection activeCell="D42" sqref="D42"/>
    </sheetView>
  </sheetViews>
  <sheetFormatPr baseColWidth="10" defaultColWidth="11.42578125" defaultRowHeight="15" x14ac:dyDescent="0.25"/>
  <cols>
    <col min="1" max="1" width="23.7109375" style="14" customWidth="1"/>
    <col min="2" max="2" width="46" style="14" customWidth="1"/>
    <col min="3" max="3" width="14.7109375" style="14" customWidth="1"/>
    <col min="4" max="5" width="14.5703125" style="14" customWidth="1"/>
    <col min="6" max="16384" width="11.42578125" style="14"/>
  </cols>
  <sheetData>
    <row r="1" spans="1:7" s="3" customFormat="1" x14ac:dyDescent="0.25"/>
    <row r="2" spans="1:7" s="3" customFormat="1" x14ac:dyDescent="0.25"/>
    <row r="3" spans="1:7" s="3" customFormat="1" x14ac:dyDescent="0.25"/>
    <row r="4" spans="1:7" s="3" customFormat="1" ht="27.75" customHeight="1" x14ac:dyDescent="0.25"/>
    <row r="5" spans="1:7" x14ac:dyDescent="0.25">
      <c r="A5" s="12"/>
      <c r="B5" s="12"/>
      <c r="D5" s="13" t="s">
        <v>57</v>
      </c>
      <c r="E5" s="13"/>
      <c r="F5" s="12"/>
    </row>
    <row r="6" spans="1:7" x14ac:dyDescent="0.25">
      <c r="A6" s="49" t="s">
        <v>59</v>
      </c>
      <c r="B6" s="21"/>
      <c r="C6" s="21"/>
      <c r="D6" s="22"/>
      <c r="E6" s="23"/>
      <c r="F6" s="12"/>
      <c r="G6" s="12"/>
    </row>
    <row r="7" spans="1:7" ht="15.75" customHeight="1" x14ac:dyDescent="0.25">
      <c r="A7" s="71" t="s">
        <v>56</v>
      </c>
      <c r="B7" s="71"/>
      <c r="C7" s="71"/>
      <c r="D7" s="22"/>
      <c r="E7" s="22"/>
      <c r="F7" s="12"/>
      <c r="G7" s="12"/>
    </row>
    <row r="8" spans="1:7" ht="8.25" customHeight="1" x14ac:dyDescent="0.25">
      <c r="A8" s="21"/>
      <c r="B8" s="21"/>
      <c r="C8" s="21"/>
      <c r="D8" s="21"/>
      <c r="E8" s="21"/>
      <c r="F8" s="12"/>
      <c r="G8" s="12"/>
    </row>
    <row r="9" spans="1:7" x14ac:dyDescent="0.25">
      <c r="A9" s="72" t="s">
        <v>55</v>
      </c>
      <c r="B9" s="72"/>
      <c r="C9" s="72"/>
      <c r="D9" s="20"/>
      <c r="E9" s="20"/>
      <c r="F9" s="12"/>
      <c r="G9" s="12"/>
    </row>
    <row r="10" spans="1:7" x14ac:dyDescent="0.25">
      <c r="A10" s="20"/>
      <c r="B10" s="20"/>
      <c r="C10" s="20"/>
      <c r="D10" s="20"/>
      <c r="E10" s="20"/>
      <c r="F10" s="12"/>
      <c r="G10" s="12"/>
    </row>
    <row r="11" spans="1:7" ht="40.5" customHeight="1" x14ac:dyDescent="0.25">
      <c r="A11" s="73" t="s">
        <v>54</v>
      </c>
      <c r="B11" s="73"/>
      <c r="C11" s="73"/>
      <c r="D11" s="73"/>
      <c r="E11" s="73"/>
      <c r="F11" s="12"/>
      <c r="G11" s="12"/>
    </row>
    <row r="12" spans="1:7" x14ac:dyDescent="0.25">
      <c r="A12" s="19"/>
      <c r="B12" s="19"/>
      <c r="C12" s="19"/>
      <c r="D12" s="19"/>
      <c r="E12" s="15"/>
      <c r="F12" s="12"/>
      <c r="G12" s="12"/>
    </row>
    <row r="13" spans="1:7" x14ac:dyDescent="0.25">
      <c r="A13" s="33" t="s">
        <v>58</v>
      </c>
      <c r="B13" s="33"/>
      <c r="C13" s="17"/>
      <c r="D13" s="17"/>
      <c r="E13" s="15"/>
      <c r="F13" s="12"/>
      <c r="G13" s="12"/>
    </row>
    <row r="14" spans="1:7" ht="15" customHeight="1" x14ac:dyDescent="0.25">
      <c r="A14" s="33"/>
      <c r="B14" s="33"/>
      <c r="C14" s="17"/>
      <c r="D14" s="17"/>
      <c r="E14" s="15"/>
    </row>
    <row r="15" spans="1:7" ht="18" customHeight="1" x14ac:dyDescent="0.25">
      <c r="A15" s="75" t="s">
        <v>53</v>
      </c>
      <c r="B15" s="75"/>
      <c r="C15" s="33"/>
      <c r="D15" s="33"/>
      <c r="E15" s="34"/>
    </row>
    <row r="16" spans="1:7" ht="32.25" customHeight="1" x14ac:dyDescent="0.25">
      <c r="A16" s="35" t="s">
        <v>52</v>
      </c>
      <c r="B16" s="73" t="s">
        <v>51</v>
      </c>
      <c r="C16" s="73"/>
      <c r="D16" s="73"/>
      <c r="E16" s="73"/>
    </row>
    <row r="17" spans="1:8" ht="32.25" customHeight="1" x14ac:dyDescent="0.25">
      <c r="A17" s="36" t="s">
        <v>50</v>
      </c>
      <c r="B17" s="36" t="s">
        <v>49</v>
      </c>
      <c r="C17" s="36"/>
      <c r="D17" s="36"/>
      <c r="E17" s="36"/>
    </row>
    <row r="18" spans="1:8" ht="36" customHeight="1" x14ac:dyDescent="0.25">
      <c r="A18" s="36" t="s">
        <v>48</v>
      </c>
      <c r="B18" s="73" t="s">
        <v>47</v>
      </c>
      <c r="C18" s="73"/>
      <c r="D18" s="73"/>
      <c r="E18" s="73"/>
      <c r="F18" s="12"/>
      <c r="G18" s="12"/>
    </row>
    <row r="19" spans="1:8" ht="22.5" customHeight="1" x14ac:dyDescent="0.25">
      <c r="A19" s="36" t="s">
        <v>46</v>
      </c>
      <c r="B19" s="73" t="s">
        <v>45</v>
      </c>
      <c r="C19" s="73"/>
      <c r="D19" s="73"/>
      <c r="E19" s="73"/>
      <c r="F19" s="12"/>
      <c r="G19" s="12"/>
    </row>
    <row r="20" spans="1:8" x14ac:dyDescent="0.25">
      <c r="A20" s="33"/>
      <c r="B20" s="37"/>
      <c r="C20" s="37"/>
      <c r="D20" s="37"/>
      <c r="E20" s="37"/>
      <c r="F20" s="12"/>
      <c r="G20" s="12"/>
    </row>
    <row r="21" spans="1:8" ht="47.25" customHeight="1" x14ac:dyDescent="0.25">
      <c r="A21" s="53" t="s">
        <v>44</v>
      </c>
      <c r="B21" s="36" t="s">
        <v>43</v>
      </c>
      <c r="C21" s="34"/>
      <c r="D21" s="34"/>
      <c r="E21" s="34"/>
      <c r="F21" s="18"/>
      <c r="G21" s="18"/>
    </row>
    <row r="22" spans="1:8" x14ac:dyDescent="0.25">
      <c r="A22" s="36" t="s">
        <v>42</v>
      </c>
      <c r="B22" s="34"/>
      <c r="C22" s="34"/>
      <c r="D22" s="34"/>
      <c r="E22" s="34"/>
      <c r="F22" s="12"/>
      <c r="G22" s="12"/>
      <c r="H22" s="16"/>
    </row>
    <row r="23" spans="1:8" x14ac:dyDescent="0.25">
      <c r="A23" s="33"/>
      <c r="B23" s="34"/>
      <c r="C23" s="34"/>
      <c r="D23" s="34"/>
      <c r="E23" s="34"/>
      <c r="F23" s="12"/>
      <c r="G23" s="12"/>
      <c r="H23" s="16"/>
    </row>
    <row r="24" spans="1:8" x14ac:dyDescent="0.25">
      <c r="A24" s="33" t="s">
        <v>41</v>
      </c>
      <c r="B24" s="33"/>
      <c r="C24" s="33"/>
      <c r="D24" s="33"/>
      <c r="E24" s="34"/>
      <c r="F24" s="16"/>
      <c r="G24" s="16"/>
      <c r="H24" s="16"/>
    </row>
    <row r="25" spans="1:8" x14ac:dyDescent="0.25">
      <c r="A25" s="33"/>
      <c r="B25" s="33"/>
      <c r="C25" s="33"/>
      <c r="D25" s="33"/>
      <c r="E25" s="34"/>
      <c r="F25" s="16"/>
      <c r="G25" s="16"/>
      <c r="H25" s="16"/>
    </row>
    <row r="26" spans="1:8" x14ac:dyDescent="0.25">
      <c r="A26" s="33"/>
      <c r="B26" s="33"/>
      <c r="C26" s="33"/>
      <c r="D26" s="33"/>
      <c r="E26" s="34"/>
      <c r="F26" s="16"/>
      <c r="G26" s="16"/>
      <c r="H26" s="16"/>
    </row>
    <row r="27" spans="1:8" ht="16.5" customHeight="1" x14ac:dyDescent="0.25">
      <c r="A27" s="38" t="s">
        <v>40</v>
      </c>
      <c r="B27" s="34"/>
      <c r="C27" s="34"/>
      <c r="D27" s="34"/>
      <c r="E27" s="34"/>
      <c r="F27" s="16"/>
      <c r="G27" s="16"/>
      <c r="H27" s="16"/>
    </row>
    <row r="28" spans="1:8" x14ac:dyDescent="0.25">
      <c r="A28" s="34"/>
      <c r="B28" s="74" t="s">
        <v>39</v>
      </c>
      <c r="C28" s="74"/>
      <c r="D28" s="74"/>
      <c r="E28" s="74"/>
      <c r="F28" s="16"/>
      <c r="G28" s="16"/>
      <c r="H28" s="16"/>
    </row>
    <row r="29" spans="1:8" x14ac:dyDescent="0.25">
      <c r="A29" s="51" t="s">
        <v>38</v>
      </c>
      <c r="B29" s="51" t="s">
        <v>37</v>
      </c>
      <c r="C29" s="52" t="s">
        <v>36</v>
      </c>
      <c r="D29" s="51" t="s">
        <v>35</v>
      </c>
      <c r="E29" s="52" t="s">
        <v>34</v>
      </c>
    </row>
    <row r="30" spans="1:8" x14ac:dyDescent="0.25">
      <c r="A30" s="39" t="s">
        <v>33</v>
      </c>
      <c r="B30" s="40" t="s">
        <v>32</v>
      </c>
      <c r="C30" s="59">
        <v>62019728.670000002</v>
      </c>
      <c r="D30" s="62">
        <v>65267899.990000002</v>
      </c>
      <c r="E30" s="63">
        <f>D30-C30</f>
        <v>3248171.3200000003</v>
      </c>
    </row>
    <row r="31" spans="1:8" x14ac:dyDescent="0.25">
      <c r="A31" s="39" t="s">
        <v>31</v>
      </c>
      <c r="B31" s="40" t="s">
        <v>30</v>
      </c>
      <c r="C31" s="59">
        <v>62019728.670000002</v>
      </c>
      <c r="D31" s="62">
        <v>65267899.990000002</v>
      </c>
      <c r="E31" s="63">
        <f t="shared" ref="E31:E41" si="0">D31-C31</f>
        <v>3248171.3200000003</v>
      </c>
    </row>
    <row r="32" spans="1:8" x14ac:dyDescent="0.25">
      <c r="A32" s="39" t="s">
        <v>29</v>
      </c>
      <c r="B32" s="40" t="s">
        <v>28</v>
      </c>
      <c r="C32" s="59"/>
      <c r="D32" s="62">
        <v>65267902.390000001</v>
      </c>
      <c r="E32" s="63">
        <v>0</v>
      </c>
    </row>
    <row r="33" spans="1:5" x14ac:dyDescent="0.25">
      <c r="A33" s="40" t="s">
        <v>27</v>
      </c>
      <c r="B33" s="40" t="s">
        <v>26</v>
      </c>
      <c r="C33" s="59"/>
      <c r="D33" s="62">
        <v>65267899.990000002</v>
      </c>
      <c r="E33" s="63">
        <f t="shared" si="0"/>
        <v>65267899.990000002</v>
      </c>
    </row>
    <row r="34" spans="1:5" x14ac:dyDescent="0.25">
      <c r="A34" s="40" t="s">
        <v>25</v>
      </c>
      <c r="B34" s="40" t="s">
        <v>24</v>
      </c>
      <c r="C34" s="59"/>
      <c r="D34" s="62">
        <v>65267899.990000002</v>
      </c>
      <c r="E34" s="63">
        <f t="shared" si="0"/>
        <v>65267899.990000002</v>
      </c>
    </row>
    <row r="35" spans="1:5" x14ac:dyDescent="0.25">
      <c r="A35" s="40" t="s">
        <v>23</v>
      </c>
      <c r="B35" s="40" t="s">
        <v>22</v>
      </c>
      <c r="C35" s="59">
        <v>62019728.670000002</v>
      </c>
      <c r="D35" s="62">
        <v>61681098.210000001</v>
      </c>
      <c r="E35" s="63">
        <f t="shared" si="0"/>
        <v>-338630.46000000089</v>
      </c>
    </row>
    <row r="36" spans="1:5" x14ac:dyDescent="0.25">
      <c r="A36" s="40" t="s">
        <v>21</v>
      </c>
      <c r="B36" s="40" t="s">
        <v>20</v>
      </c>
      <c r="C36" s="59">
        <v>62019729.670000002</v>
      </c>
      <c r="D36" s="62">
        <v>61681098.210000001</v>
      </c>
      <c r="E36" s="63">
        <f t="shared" si="0"/>
        <v>-338631.46000000089</v>
      </c>
    </row>
    <row r="37" spans="1:5" x14ac:dyDescent="0.25">
      <c r="A37" s="40" t="s">
        <v>19</v>
      </c>
      <c r="B37" s="40" t="s">
        <v>18</v>
      </c>
      <c r="C37" s="59"/>
      <c r="D37" s="62">
        <v>65267902.390000001</v>
      </c>
      <c r="E37" s="63">
        <v>0</v>
      </c>
    </row>
    <row r="38" spans="1:5" x14ac:dyDescent="0.25">
      <c r="A38" s="40" t="s">
        <v>17</v>
      </c>
      <c r="B38" s="40" t="s">
        <v>16</v>
      </c>
      <c r="C38" s="59"/>
      <c r="D38" s="62">
        <v>63306547.420000002</v>
      </c>
      <c r="E38" s="63">
        <f t="shared" si="0"/>
        <v>63306547.420000002</v>
      </c>
    </row>
    <row r="39" spans="1:5" x14ac:dyDescent="0.25">
      <c r="A39" s="40" t="s">
        <v>15</v>
      </c>
      <c r="B39" s="40" t="s">
        <v>14</v>
      </c>
      <c r="C39" s="59"/>
      <c r="D39" s="62">
        <v>62134711.420000002</v>
      </c>
      <c r="E39" s="63">
        <f t="shared" si="0"/>
        <v>62134711.420000002</v>
      </c>
    </row>
    <row r="40" spans="1:5" x14ac:dyDescent="0.25">
      <c r="A40" s="41" t="s">
        <v>13</v>
      </c>
      <c r="B40" s="41" t="s">
        <v>12</v>
      </c>
      <c r="C40" s="60"/>
      <c r="D40" s="62">
        <v>61774850.25</v>
      </c>
      <c r="E40" s="63">
        <f t="shared" si="0"/>
        <v>61774850.25</v>
      </c>
    </row>
    <row r="41" spans="1:5" x14ac:dyDescent="0.25">
      <c r="A41" s="40" t="s">
        <v>11</v>
      </c>
      <c r="B41" s="40" t="s">
        <v>10</v>
      </c>
      <c r="C41" s="61"/>
      <c r="D41" s="62">
        <v>61681098.210000001</v>
      </c>
      <c r="E41" s="63">
        <f t="shared" si="0"/>
        <v>61681098.210000001</v>
      </c>
    </row>
    <row r="42" spans="1:5" x14ac:dyDescent="0.25">
      <c r="A42" s="34"/>
      <c r="B42" s="42"/>
      <c r="C42" s="43"/>
      <c r="D42" s="43"/>
      <c r="E42" s="43"/>
    </row>
    <row r="43" spans="1:5" x14ac:dyDescent="0.25">
      <c r="A43" s="34"/>
      <c r="B43" s="42"/>
      <c r="C43" s="43"/>
      <c r="D43" s="43"/>
      <c r="E43" s="43"/>
    </row>
    <row r="44" spans="1:5" ht="40.5" customHeight="1" x14ac:dyDescent="0.25">
      <c r="A44" s="34"/>
      <c r="B44" s="42"/>
      <c r="C44" s="43"/>
      <c r="D44" s="43"/>
      <c r="E44" s="43"/>
    </row>
    <row r="45" spans="1:5" x14ac:dyDescent="0.25">
      <c r="A45" s="34"/>
      <c r="B45" s="42"/>
      <c r="C45" s="43"/>
      <c r="D45" s="43"/>
      <c r="E45" s="43"/>
    </row>
    <row r="46" spans="1:5" x14ac:dyDescent="0.25">
      <c r="A46" s="34"/>
      <c r="B46" s="42"/>
      <c r="C46" s="43"/>
      <c r="D46" s="43"/>
      <c r="E46" s="43"/>
    </row>
    <row r="47" spans="1:5" x14ac:dyDescent="0.25">
      <c r="A47" s="34"/>
      <c r="B47" s="42"/>
      <c r="C47" s="43"/>
      <c r="D47" s="43"/>
      <c r="E47" s="43"/>
    </row>
    <row r="48" spans="1:5" x14ac:dyDescent="0.25">
      <c r="A48" s="34"/>
      <c r="B48" s="42"/>
      <c r="C48" s="43"/>
      <c r="D48" s="43"/>
      <c r="E48" s="43"/>
    </row>
    <row r="49" spans="1:5" x14ac:dyDescent="0.25">
      <c r="A49" s="34"/>
      <c r="B49" s="42"/>
      <c r="C49" s="43"/>
      <c r="D49" s="43"/>
      <c r="E49" s="43"/>
    </row>
    <row r="50" spans="1:5" x14ac:dyDescent="0.25">
      <c r="A50" s="34"/>
      <c r="B50" s="42"/>
      <c r="C50" s="43"/>
      <c r="D50" s="43"/>
      <c r="E50" s="43"/>
    </row>
    <row r="51" spans="1:5" x14ac:dyDescent="0.25">
      <c r="A51" s="34"/>
      <c r="B51" s="42"/>
      <c r="C51" s="43"/>
      <c r="D51" s="43"/>
      <c r="E51" s="43"/>
    </row>
    <row r="52" spans="1:5" x14ac:dyDescent="0.25">
      <c r="A52" s="34"/>
      <c r="B52" s="42"/>
      <c r="C52" s="43"/>
      <c r="D52" s="43"/>
      <c r="E52" s="43"/>
    </row>
    <row r="53" spans="1:5" x14ac:dyDescent="0.25">
      <c r="A53" s="34"/>
      <c r="B53" s="42"/>
      <c r="C53" s="43"/>
      <c r="D53" s="43"/>
      <c r="E53" s="43"/>
    </row>
    <row r="54" spans="1:5" x14ac:dyDescent="0.25">
      <c r="A54" s="44"/>
      <c r="B54" s="45"/>
      <c r="C54" s="45"/>
      <c r="D54" s="45"/>
      <c r="E54" s="45"/>
    </row>
  </sheetData>
  <protectedRanges>
    <protectedRange sqref="A13:G13" name="Rango1_1"/>
  </protectedRanges>
  <mergeCells count="8">
    <mergeCell ref="B18:E18"/>
    <mergeCell ref="B19:E19"/>
    <mergeCell ref="B28:E28"/>
    <mergeCell ref="A7:C7"/>
    <mergeCell ref="A9:C9"/>
    <mergeCell ref="A11:E11"/>
    <mergeCell ref="A15:B15"/>
    <mergeCell ref="B16:E16"/>
  </mergeCells>
  <printOptions horizontalCentered="1" verticalCentered="1"/>
  <pageMargins left="0.70866141732283472" right="0.31496062992125984" top="0.55118110236220474" bottom="0.35433070866141736" header="0" footer="0"/>
  <pageSetup scale="70" orientation="portrait" horizontalDpi="4294967293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IC-17</vt:lpstr>
      <vt:lpstr>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Contabilidad 1</cp:lastModifiedBy>
  <cp:lastPrinted>2025-04-03T16:19:24Z</cp:lastPrinted>
  <dcterms:created xsi:type="dcterms:W3CDTF">2018-10-31T19:27:45Z</dcterms:created>
  <dcterms:modified xsi:type="dcterms:W3CDTF">2026-01-29T16:54:36Z</dcterms:modified>
</cp:coreProperties>
</file>