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revision\"/>
    </mc:Choice>
  </mc:AlternateContent>
  <xr:revisionPtr revIDLastSave="0" documentId="13_ncr:1_{8E4E157B-19DA-4021-A5C0-F9548E9A4F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J21" i="1"/>
  <c r="I21" i="1"/>
  <c r="H21" i="1"/>
  <c r="G21" i="1"/>
  <c r="F21" i="1"/>
  <c r="E21" i="1"/>
  <c r="E9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<sst xmlns="http://schemas.openxmlformats.org/spreadsheetml/2006/main" count="61" uniqueCount="38">
  <si>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</si>
  <si>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</si>
  <si>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</si>
  <si>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</si>
  <si>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</si>
  <si>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</si>
  <si>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</si>
  <si>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</si>
  <si>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</si>
  <si>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</si>
  <si>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</si>
  <si>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</si>
  <si>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</si>
  <si>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</si>
  <si>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</si>
  <si>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</si>
  <si>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</si>
  <si>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</si>
  <si>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</si>
  <si>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</si>
  <si>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</si>
  <si>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</si>
  <si>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</si>
  <si>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</si>
  <si>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</si>
  <si>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</si>
  <si>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</si>
  <si>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</si>
  <si>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</si>
  <si>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</si>
  <si>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</si>
  <si>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</si>
  <si>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</si>
  <si>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</si>
  <si>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</si>
  <si>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Ingresos por Venta de Bienes, Prestación de  Servicios y Otros Ingresos</t>
  </si>
  <si>
    <t xml:space="preserve">COMISION DE AGUA POTABLE Y ALCANTARILLADO DE TAXCO </t>
  </si>
  <si>
    <t>Del 1° de Julio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</si>
</sst>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/>
    <xf numFmtId="165" fontId="8" fillId="2" borderId="14" xfId="4" applyNumberFormat="1" applyFont="1" applyFill="1" applyBorder="1"/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right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53</xdr:row>
      <xdr:rowOff>187902</xdr:rowOff>
    </xdr:from>
    <xdr:ext cx="2337953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𝐹𝑙𝑜𝑟𝑒𝑠.@𝐸𝑛𝑐. 𝐴𝑟𝑒𝑎 𝑑𝑒 𝑇𝑒𝑠𝑜𝑟𝑖𝑎))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𝑃𝑜𝑟@𝐿.𝐼. 𝑌𝑒𝑠𝑛𝑖𝑎 𝐹𝑖𝑔𝑢𝑒𝑟𝑜𝑎 𝐶𝑎𝑟𝑟𝑎𝑛𝑧𝑎.@𝐷𝐼𝑅.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𝑀𝑇𝑅𝑂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𝑀𝑎𝑟𝑡𝑖𝑛𝑒𝑧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0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 </a:t>
              </a:r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 𝑀𝑎𝑟𝑡𝑖𝑛𝑒𝑧@𝐷𝑖𝑟𝑒𝑐𝑡𝑜𝑟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7</xdr:col>
      <xdr:colOff>813954</xdr:colOff>
      <xdr:row>0</xdr:row>
      <xdr:rowOff>51955</xdr:rowOff>
    </xdr:from>
    <xdr:ext cx="2199409" cy="640772"/>
    <xdr:pic>
      <xdr:nvPicPr>
        <xdr:cNvPr id="8" name="Imagen 7">
          <a:extLst>
            <a:ext uri="{FF2B5EF4-FFF2-40B4-BE49-F238E27FC236}">
              <a16:creationId xmlns:a16="http://schemas.microsoft.com/office/drawing/2014/main" id="{EC8DFAB9-FF00-40F1-90AB-C56BCBBB4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568" y="51955"/>
          <a:ext cx="2199409" cy="6407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34637</xdr:colOff>
      <xdr:row>0</xdr:row>
      <xdr:rowOff>112568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0FFCF753-3C7C-4DDD-B789-A3D4E10F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112568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52" activePane="bottomRight" state="frozen"/>
      <selection pane="topRight" activeCell="B1" sqref="B1"/>
      <selection pane="bottomLeft" activeCell="A8" sqref="A8"/>
      <selection pane="bottomRight" activeCell="J57" sqref="J57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80" t="s">
        <v>34</v>
      </c>
      <c r="J3" s="80"/>
    </row>
    <row r="4" spans="2:11" x14ac:dyDescent="0.25">
      <c r="B4" s="36" t="s">
        <v>36</v>
      </c>
      <c r="C4" s="37"/>
      <c r="D4" s="37"/>
      <c r="E4" s="37"/>
      <c r="F4" s="37"/>
      <c r="G4" s="37"/>
      <c r="H4" s="37"/>
      <c r="I4" s="37"/>
      <c r="J4" s="38"/>
      <c r="K4" s="1"/>
    </row>
    <row r="5" spans="2:11" x14ac:dyDescent="0.25">
      <c r="B5" s="39" t="s">
        <v>0</v>
      </c>
      <c r="C5" s="40"/>
      <c r="D5" s="40"/>
      <c r="E5" s="40"/>
      <c r="F5" s="40"/>
      <c r="G5" s="40"/>
      <c r="H5" s="40"/>
      <c r="I5" s="40"/>
      <c r="J5" s="41"/>
      <c r="K5" s="1"/>
    </row>
    <row r="6" spans="2:11" x14ac:dyDescent="0.25">
      <c r="B6" s="42" t="s">
        <v>37</v>
      </c>
      <c r="C6" s="43"/>
      <c r="D6" s="43"/>
      <c r="E6" s="43"/>
      <c r="F6" s="43"/>
      <c r="G6" s="43"/>
      <c r="H6" s="43"/>
      <c r="I6" s="43"/>
      <c r="J6" s="44"/>
      <c r="K6" s="1"/>
    </row>
    <row r="7" spans="2:11" x14ac:dyDescent="0.25">
      <c r="B7" s="45" t="s">
        <v>1</v>
      </c>
      <c r="C7" s="46"/>
      <c r="D7" s="47"/>
      <c r="E7" s="54" t="s">
        <v>2</v>
      </c>
      <c r="F7" s="55"/>
      <c r="G7" s="55"/>
      <c r="H7" s="55"/>
      <c r="I7" s="56"/>
      <c r="J7" s="57" t="s">
        <v>3</v>
      </c>
      <c r="K7" s="1"/>
    </row>
    <row r="8" spans="2:11" ht="29.25" customHeight="1" x14ac:dyDescent="0.25">
      <c r="B8" s="48"/>
      <c r="C8" s="49"/>
      <c r="D8" s="50"/>
      <c r="E8" s="24" t="s">
        <v>4</v>
      </c>
      <c r="F8" s="25" t="s">
        <v>5</v>
      </c>
      <c r="G8" s="24" t="s">
        <v>6</v>
      </c>
      <c r="H8" s="24" t="s">
        <v>7</v>
      </c>
      <c r="I8" s="24" t="s">
        <v>8</v>
      </c>
      <c r="J8" s="57"/>
      <c r="K8" s="1"/>
    </row>
    <row r="9" spans="2:11" x14ac:dyDescent="0.25">
      <c r="B9" s="51"/>
      <c r="C9" s="52"/>
      <c r="D9" s="53"/>
      <c r="E9" s="26" t="str">
        <f>E25</f>
        <v>(1)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1"/>
    </row>
    <row r="10" spans="2:11" x14ac:dyDescent="0.25">
      <c r="B10" s="58" t="s">
        <v>14</v>
      </c>
      <c r="C10" s="59"/>
      <c r="D10" s="60"/>
      <c r="E10" s="27">
        <v>0</v>
      </c>
      <c r="F10" s="27">
        <v>0</v>
      </c>
      <c r="G10" s="28">
        <v>0</v>
      </c>
      <c r="H10" s="27">
        <v>0</v>
      </c>
      <c r="I10" s="27">
        <v>0</v>
      </c>
      <c r="J10" s="28">
        <v>0</v>
      </c>
      <c r="K10" s="1"/>
    </row>
    <row r="11" spans="2:11" x14ac:dyDescent="0.25">
      <c r="B11" s="58" t="s">
        <v>15</v>
      </c>
      <c r="C11" s="59"/>
      <c r="D11" s="60"/>
      <c r="E11" s="27">
        <v>0</v>
      </c>
      <c r="F11" s="27">
        <v>0</v>
      </c>
      <c r="G11" s="28">
        <v>0</v>
      </c>
      <c r="H11" s="27">
        <v>0</v>
      </c>
      <c r="I11" s="27">
        <v>0</v>
      </c>
      <c r="J11" s="28">
        <v>0</v>
      </c>
      <c r="K11" s="1"/>
    </row>
    <row r="12" spans="2:11" x14ac:dyDescent="0.25">
      <c r="B12" s="58" t="s">
        <v>16</v>
      </c>
      <c r="C12" s="59"/>
      <c r="D12" s="60"/>
      <c r="E12" s="27">
        <v>0</v>
      </c>
      <c r="F12" s="27">
        <v>0</v>
      </c>
      <c r="G12" s="28">
        <v>0</v>
      </c>
      <c r="H12" s="27">
        <v>0</v>
      </c>
      <c r="I12" s="27">
        <v>0</v>
      </c>
      <c r="J12" s="28">
        <v>0</v>
      </c>
      <c r="K12" s="1"/>
    </row>
    <row r="13" spans="2:11" x14ac:dyDescent="0.25">
      <c r="B13" s="58" t="s">
        <v>17</v>
      </c>
      <c r="C13" s="59"/>
      <c r="D13" s="60"/>
      <c r="E13" s="27">
        <v>0</v>
      </c>
      <c r="F13" s="27">
        <v>0</v>
      </c>
      <c r="G13" s="28">
        <v>0</v>
      </c>
      <c r="H13" s="27">
        <v>0</v>
      </c>
      <c r="I13" s="27">
        <v>0</v>
      </c>
      <c r="J13" s="28">
        <v>0</v>
      </c>
      <c r="K13" s="1"/>
    </row>
    <row r="14" spans="2:11" x14ac:dyDescent="0.25">
      <c r="B14" s="58" t="s">
        <v>18</v>
      </c>
      <c r="C14" s="59"/>
      <c r="D14" s="60"/>
      <c r="E14" s="28">
        <v>36</v>
      </c>
      <c r="F14" s="28">
        <v>0</v>
      </c>
      <c r="G14" s="28">
        <v>36</v>
      </c>
      <c r="H14" s="28">
        <v>0.92</v>
      </c>
      <c r="I14" s="28">
        <v>0.92</v>
      </c>
      <c r="J14" s="28">
        <v>-35.08</v>
      </c>
      <c r="K14" s="1"/>
    </row>
    <row r="15" spans="2:11" x14ac:dyDescent="0.25">
      <c r="B15" s="58" t="s">
        <v>19</v>
      </c>
      <c r="C15" s="59"/>
      <c r="D15" s="60"/>
      <c r="E15" s="28">
        <v>10000</v>
      </c>
      <c r="F15" s="28">
        <v>0</v>
      </c>
      <c r="G15" s="28">
        <v>10000</v>
      </c>
      <c r="H15" s="28">
        <v>0</v>
      </c>
      <c r="I15" s="28">
        <v>0</v>
      </c>
      <c r="J15" s="28">
        <v>-10000</v>
      </c>
      <c r="K15" s="1"/>
    </row>
    <row r="16" spans="2:11" ht="25.5" customHeight="1" x14ac:dyDescent="0.25">
      <c r="B16" s="58" t="s">
        <v>20</v>
      </c>
      <c r="C16" s="59"/>
      <c r="D16" s="60"/>
      <c r="E16" s="27">
        <v>56031874.670000002</v>
      </c>
      <c r="F16" s="27">
        <v>0</v>
      </c>
      <c r="G16" s="28">
        <v>56031874.670000002</v>
      </c>
      <c r="H16" s="27">
        <v>45908797.229999997</v>
      </c>
      <c r="I16" s="27">
        <v>45908797.229999997</v>
      </c>
      <c r="J16" s="28">
        <v>-10123077.439999999</v>
      </c>
      <c r="K16" s="1"/>
    </row>
    <row r="17" spans="2:11" ht="36.75" customHeight="1" x14ac:dyDescent="0.25">
      <c r="B17" s="58" t="s">
        <v>21</v>
      </c>
      <c r="C17" s="59"/>
      <c r="D17" s="60"/>
      <c r="E17" s="27">
        <v>4290876</v>
      </c>
      <c r="F17" s="27">
        <v>0</v>
      </c>
      <c r="G17" s="28">
        <v>4290876</v>
      </c>
      <c r="H17" s="27">
        <v>819904</v>
      </c>
      <c r="I17" s="27">
        <v>819904</v>
      </c>
      <c r="J17" s="28">
        <v>-3470972</v>
      </c>
      <c r="K17" s="1"/>
    </row>
    <row r="18" spans="2:11" ht="25.5" customHeight="1" x14ac:dyDescent="0.25">
      <c r="B18" s="58" t="s">
        <v>22</v>
      </c>
      <c r="C18" s="59"/>
      <c r="D18" s="60"/>
      <c r="E18" s="27">
        <v>1686942</v>
      </c>
      <c r="F18" s="27">
        <v>0</v>
      </c>
      <c r="G18" s="28">
        <v>1686942</v>
      </c>
      <c r="H18" s="27">
        <v>3448942</v>
      </c>
      <c r="I18" s="27">
        <v>3448942</v>
      </c>
      <c r="J18" s="28">
        <v>1762000</v>
      </c>
      <c r="K18" s="1"/>
    </row>
    <row r="19" spans="2:11" x14ac:dyDescent="0.25">
      <c r="B19" s="58" t="s">
        <v>23</v>
      </c>
      <c r="C19" s="59"/>
      <c r="D19" s="60"/>
      <c r="E19" s="27">
        <v>0</v>
      </c>
      <c r="F19" s="27">
        <v>0</v>
      </c>
      <c r="G19" s="28">
        <v>0</v>
      </c>
      <c r="H19" s="27">
        <v>0</v>
      </c>
      <c r="I19" s="27">
        <v>0</v>
      </c>
      <c r="J19" s="28"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81" t="s">
        <v>24</v>
      </c>
      <c r="D21" s="82"/>
      <c r="E21" s="29">
        <f t="shared" ref="E21:J21" si="0">SUM(E10:E20)</f>
        <v>62019728.670000002</v>
      </c>
      <c r="F21" s="29">
        <f t="shared" si="0"/>
        <v>0</v>
      </c>
      <c r="G21" s="29">
        <f t="shared" si="0"/>
        <v>62019728.670000002</v>
      </c>
      <c r="H21" s="29">
        <f t="shared" si="0"/>
        <v>50177644.149999999</v>
      </c>
      <c r="I21" s="29">
        <f t="shared" si="0"/>
        <v>50177644.149999999</v>
      </c>
      <c r="J21" s="64">
        <f t="shared" si="0"/>
        <v>-11842084.52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6" t="s">
        <v>25</v>
      </c>
      <c r="I22" s="67"/>
      <c r="J22" s="65"/>
      <c r="K22" s="1"/>
    </row>
    <row r="23" spans="2:11" x14ac:dyDescent="0.25">
      <c r="B23" s="45" t="s">
        <v>26</v>
      </c>
      <c r="C23" s="46"/>
      <c r="D23" s="47"/>
      <c r="E23" s="54" t="s">
        <v>2</v>
      </c>
      <c r="F23" s="55"/>
      <c r="G23" s="55"/>
      <c r="H23" s="55"/>
      <c r="I23" s="56"/>
      <c r="J23" s="57" t="s">
        <v>3</v>
      </c>
      <c r="K23" s="1"/>
    </row>
    <row r="24" spans="2:11" ht="24" x14ac:dyDescent="0.25">
      <c r="B24" s="48"/>
      <c r="C24" s="49"/>
      <c r="D24" s="50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57"/>
      <c r="K24" s="1"/>
    </row>
    <row r="25" spans="2:11" ht="14.25" customHeight="1" x14ac:dyDescent="0.25">
      <c r="B25" s="51"/>
      <c r="C25" s="52"/>
      <c r="D25" s="53"/>
      <c r="E25" s="26" t="s">
        <v>28</v>
      </c>
      <c r="F25" s="26" t="s">
        <v>9</v>
      </c>
      <c r="G25" s="26" t="s">
        <v>10</v>
      </c>
      <c r="H25" s="26" t="s">
        <v>11</v>
      </c>
      <c r="I25" s="26" t="s">
        <v>12</v>
      </c>
      <c r="J25" s="26" t="s">
        <v>13</v>
      </c>
      <c r="K25" s="1"/>
    </row>
    <row r="26" spans="2:11" ht="24" customHeight="1" x14ac:dyDescent="0.25">
      <c r="B26" s="61" t="s">
        <v>29</v>
      </c>
      <c r="C26" s="62"/>
      <c r="D26" s="63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59" t="s">
        <v>14</v>
      </c>
      <c r="D27" s="60"/>
      <c r="E27" s="30">
        <v>0</v>
      </c>
      <c r="F27" s="30">
        <v>0</v>
      </c>
      <c r="G27" s="31">
        <v>0</v>
      </c>
      <c r="H27" s="30">
        <v>0</v>
      </c>
      <c r="I27" s="30">
        <v>0</v>
      </c>
      <c r="J27" s="31">
        <v>0</v>
      </c>
      <c r="K27" s="7"/>
    </row>
    <row r="28" spans="2:11" x14ac:dyDescent="0.25">
      <c r="B28" s="9"/>
      <c r="C28" s="59" t="s">
        <v>15</v>
      </c>
      <c r="D28" s="60"/>
      <c r="E28" s="30">
        <v>0</v>
      </c>
      <c r="F28" s="30">
        <v>0</v>
      </c>
      <c r="G28" s="31">
        <v>0</v>
      </c>
      <c r="H28" s="30">
        <v>0</v>
      </c>
      <c r="I28" s="30">
        <v>0</v>
      </c>
      <c r="J28" s="31">
        <v>0</v>
      </c>
      <c r="K28" s="7"/>
    </row>
    <row r="29" spans="2:11" x14ac:dyDescent="0.25">
      <c r="B29" s="9"/>
      <c r="C29" s="59" t="s">
        <v>16</v>
      </c>
      <c r="D29" s="60"/>
      <c r="E29" s="30">
        <v>0</v>
      </c>
      <c r="F29" s="30">
        <v>0</v>
      </c>
      <c r="G29" s="31">
        <v>0</v>
      </c>
      <c r="H29" s="30">
        <v>0</v>
      </c>
      <c r="I29" s="30">
        <v>0</v>
      </c>
      <c r="J29" s="31">
        <v>0</v>
      </c>
      <c r="K29" s="7"/>
    </row>
    <row r="30" spans="2:11" x14ac:dyDescent="0.25">
      <c r="B30" s="9"/>
      <c r="C30" s="59" t="s">
        <v>17</v>
      </c>
      <c r="D30" s="60"/>
      <c r="E30" s="30">
        <v>0</v>
      </c>
      <c r="F30" s="30">
        <v>0</v>
      </c>
      <c r="G30" s="31">
        <v>0</v>
      </c>
      <c r="H30" s="30">
        <v>0</v>
      </c>
      <c r="I30" s="30">
        <v>0</v>
      </c>
      <c r="J30" s="31">
        <v>0</v>
      </c>
      <c r="K30" s="7"/>
    </row>
    <row r="31" spans="2:11" x14ac:dyDescent="0.25">
      <c r="B31" s="9"/>
      <c r="C31" s="59" t="s">
        <v>30</v>
      </c>
      <c r="D31" s="60"/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7"/>
    </row>
    <row r="32" spans="2:11" x14ac:dyDescent="0.25">
      <c r="B32" s="9"/>
      <c r="C32" s="59" t="s">
        <v>31</v>
      </c>
      <c r="D32" s="60"/>
      <c r="E32" s="31">
        <v>10000</v>
      </c>
      <c r="F32" s="31">
        <v>0</v>
      </c>
      <c r="G32" s="31">
        <v>10000</v>
      </c>
      <c r="H32" s="31">
        <v>0</v>
      </c>
      <c r="I32" s="31">
        <v>0</v>
      </c>
      <c r="J32" s="31">
        <v>-10000</v>
      </c>
      <c r="K32" s="7"/>
    </row>
    <row r="33" spans="2:11" ht="38.25" customHeight="1" x14ac:dyDescent="0.25">
      <c r="B33" s="9"/>
      <c r="C33" s="59" t="s">
        <v>32</v>
      </c>
      <c r="D33" s="60"/>
      <c r="E33" s="30">
        <v>4290876</v>
      </c>
      <c r="F33" s="30">
        <v>0</v>
      </c>
      <c r="G33" s="31">
        <v>4290876</v>
      </c>
      <c r="H33" s="30">
        <v>819904</v>
      </c>
      <c r="I33" s="30">
        <v>819904</v>
      </c>
      <c r="J33" s="31">
        <v>-3470972</v>
      </c>
      <c r="K33" s="7"/>
    </row>
    <row r="34" spans="2:11" ht="23.25" customHeight="1" x14ac:dyDescent="0.25">
      <c r="B34" s="9"/>
      <c r="C34" s="59" t="s">
        <v>22</v>
      </c>
      <c r="D34" s="60"/>
      <c r="E34" s="30">
        <v>0</v>
      </c>
      <c r="F34" s="30">
        <v>0</v>
      </c>
      <c r="G34" s="31">
        <v>0</v>
      </c>
      <c r="H34" s="30">
        <v>0</v>
      </c>
      <c r="I34" s="30">
        <v>0</v>
      </c>
      <c r="J34" s="31">
        <v>0</v>
      </c>
      <c r="K34" s="7"/>
    </row>
    <row r="35" spans="2:11" ht="59.25" customHeight="1" x14ac:dyDescent="0.25">
      <c r="B35" s="83" t="s">
        <v>33</v>
      </c>
      <c r="C35" s="84"/>
      <c r="D35" s="85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59" t="s">
        <v>15</v>
      </c>
      <c r="D36" s="60"/>
      <c r="E36" s="13">
        <v>0</v>
      </c>
      <c r="F36" s="32">
        <v>0</v>
      </c>
      <c r="G36" s="33">
        <v>0</v>
      </c>
      <c r="H36" s="32">
        <v>0</v>
      </c>
      <c r="I36" s="32">
        <v>0</v>
      </c>
      <c r="J36" s="33">
        <v>0</v>
      </c>
      <c r="K36" s="34"/>
    </row>
    <row r="37" spans="2:11" x14ac:dyDescent="0.25">
      <c r="B37" s="12"/>
      <c r="C37" s="59" t="s">
        <v>18</v>
      </c>
      <c r="D37" s="60"/>
      <c r="E37" s="32">
        <v>36</v>
      </c>
      <c r="F37" s="32">
        <v>0</v>
      </c>
      <c r="G37" s="33">
        <v>36</v>
      </c>
      <c r="H37" s="32">
        <v>0.92</v>
      </c>
      <c r="I37" s="32">
        <v>0.92</v>
      </c>
      <c r="J37" s="33">
        <v>-35.08</v>
      </c>
      <c r="K37" s="1"/>
    </row>
    <row r="38" spans="2:11" ht="26.25" customHeight="1" x14ac:dyDescent="0.25">
      <c r="B38" s="10"/>
      <c r="C38" s="59" t="s">
        <v>35</v>
      </c>
      <c r="D38" s="60"/>
      <c r="E38" s="32">
        <v>56031874.670000002</v>
      </c>
      <c r="F38" s="32">
        <v>0</v>
      </c>
      <c r="G38" s="33">
        <v>56031874.670000002</v>
      </c>
      <c r="H38" s="32">
        <v>45908797.229999997</v>
      </c>
      <c r="I38" s="32">
        <v>45908797.229999997</v>
      </c>
      <c r="J38" s="33">
        <v>-10123077.439999999</v>
      </c>
      <c r="K38" s="1"/>
    </row>
    <row r="39" spans="2:11" ht="24.75" customHeight="1" x14ac:dyDescent="0.25">
      <c r="B39" s="10"/>
      <c r="C39" s="59" t="s">
        <v>22</v>
      </c>
      <c r="D39" s="60"/>
      <c r="E39" s="32">
        <v>1686942</v>
      </c>
      <c r="F39" s="32">
        <v>0</v>
      </c>
      <c r="G39" s="33">
        <v>1686942</v>
      </c>
      <c r="H39" s="32">
        <v>3448942</v>
      </c>
      <c r="I39" s="32">
        <v>3448942</v>
      </c>
      <c r="J39" s="33">
        <v>1762000</v>
      </c>
      <c r="K39" s="1"/>
    </row>
    <row r="40" spans="2:11" ht="7.5" customHeight="1" x14ac:dyDescent="0.25">
      <c r="B40" s="69"/>
      <c r="C40" s="70"/>
      <c r="D40" s="71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75" t="s">
        <v>23</v>
      </c>
      <c r="C41" s="76"/>
      <c r="D41" s="77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59" t="s">
        <v>23</v>
      </c>
      <c r="D42" s="60"/>
      <c r="E42" s="32">
        <v>0</v>
      </c>
      <c r="F42" s="32">
        <v>0</v>
      </c>
      <c r="G42" s="33">
        <v>0</v>
      </c>
      <c r="H42" s="32">
        <v>0</v>
      </c>
      <c r="I42" s="32">
        <v>0</v>
      </c>
      <c r="J42" s="33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5">
        <f t="shared" ref="E44:J44" si="1">SUM(E26:E42)</f>
        <v>62019728.670000002</v>
      </c>
      <c r="F44" s="35">
        <f t="shared" si="1"/>
        <v>0</v>
      </c>
      <c r="G44" s="35">
        <f t="shared" si="1"/>
        <v>62019728.670000002</v>
      </c>
      <c r="H44" s="35">
        <f t="shared" si="1"/>
        <v>50177644.149999999</v>
      </c>
      <c r="I44" s="35">
        <f t="shared" si="1"/>
        <v>50177644.149999999</v>
      </c>
      <c r="J44" s="72">
        <f t="shared" si="1"/>
        <v>-11842084.52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6" t="s">
        <v>25</v>
      </c>
      <c r="I45" s="67"/>
      <c r="J45" s="73"/>
      <c r="K45" s="1"/>
    </row>
    <row r="46" spans="2:11" ht="9" customHeight="1" x14ac:dyDescent="0.25">
      <c r="B46" s="74"/>
      <c r="C46" s="74"/>
      <c r="D46" s="74"/>
      <c r="E46" s="74"/>
      <c r="F46" s="74"/>
      <c r="G46" s="74"/>
      <c r="H46" s="74"/>
      <c r="I46" s="74"/>
      <c r="J46" s="74"/>
      <c r="K46" s="1"/>
    </row>
    <row r="47" spans="2:11" ht="0.75" customHeight="1" x14ac:dyDescent="0.25">
      <c r="B47" s="78"/>
      <c r="C47" s="78"/>
      <c r="D47" s="78"/>
      <c r="E47" s="78"/>
      <c r="F47" s="78"/>
      <c r="G47" s="78"/>
      <c r="H47" s="78"/>
      <c r="I47" s="78"/>
      <c r="J47" s="78"/>
      <c r="K47" s="1"/>
    </row>
    <row r="48" spans="2:11" ht="12" hidden="1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1"/>
    </row>
    <row r="49" spans="2:11" ht="1.5" hidden="1" customHeight="1" x14ac:dyDescent="0.25">
      <c r="B49" s="68"/>
      <c r="C49" s="68"/>
      <c r="D49" s="68"/>
      <c r="E49" s="68"/>
      <c r="F49" s="68"/>
      <c r="G49" s="68"/>
      <c r="H49" s="68"/>
      <c r="I49" s="68"/>
      <c r="J49" s="68"/>
      <c r="K49" s="21"/>
    </row>
    <row r="50" spans="2:11" hidden="1" x14ac:dyDescent="0.25"/>
  </sheetData>
  <mergeCells count="46"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J23:J24"/>
    <mergeCell ref="B26:D26"/>
    <mergeCell ref="C27:D27"/>
    <mergeCell ref="J21:J22"/>
    <mergeCell ref="H22:I22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4:J4"/>
    <mergeCell ref="B5:J5"/>
    <mergeCell ref="B6:J6"/>
    <mergeCell ref="B7:D9"/>
    <mergeCell ref="E7:I7"/>
    <mergeCell ref="J7:J8"/>
  </mergeCells>
  <printOptions horizontalCentered="1"/>
  <pageMargins left="0.25" right="0.25" top="0.75" bottom="0.75" header="0.3" footer="0.3"/>
  <pageSetup scale="6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2025-04-03T18:16:45Z</cp:lastPrinted>
  <dcterms:created xsi:type="dcterms:W3CDTF">2018-10-31T21:40:06Z</dcterms:created>
  <dcterms:modified xsi:type="dcterms:W3CDTF">2025-10-16T18:45:37Z</dcterms:modified>
</cp:coreProperties>
</file>