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AGOSTO 2024\INFORME SEMESTRAL\INFORME GENERAL\"/>
    </mc:Choice>
  </mc:AlternateContent>
  <xr:revisionPtr revIDLastSave="0" documentId="13_ncr:1_{FE4B21FD-17AE-43B3-B3E6-BB6F8B795B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RESUPUESTO DE INGRESOS APROBAD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3" l="1"/>
  <c r="F49" i="3" l="1"/>
  <c r="F43" i="3"/>
  <c r="E52" i="3" l="1"/>
  <c r="F13" i="3"/>
  <c r="F52" i="3" s="1"/>
</calcChain>
</file>

<file path=xl/sharedStrings.xml><?xml version="1.0" encoding="utf-8"?>
<sst xmlns="http://schemas.openxmlformats.org/spreadsheetml/2006/main" count="75" uniqueCount="74">
  <si>
    <t>COMISION DE AGUA POTABLE Y ALCANTARILLADO DE TAXCO</t>
  </si>
  <si>
    <t>Transferencias</t>
  </si>
  <si>
    <t>Ingresos de Gestion</t>
  </si>
  <si>
    <t>Productos</t>
  </si>
  <si>
    <t>4151-01</t>
  </si>
  <si>
    <t>Ingresos por Venta de Bienes y Prestación de Servicios de Entidades Paraestatales y Fideicomisos No Empresariales y No Financieros</t>
  </si>
  <si>
    <t>4173-01</t>
  </si>
  <si>
    <t>Consumo Domestico</t>
  </si>
  <si>
    <t>4173-02</t>
  </si>
  <si>
    <t>Consumo Domestico Residencial</t>
  </si>
  <si>
    <t>4173-03</t>
  </si>
  <si>
    <t>Consumo Domestico Comercial</t>
  </si>
  <si>
    <t>4173-04</t>
  </si>
  <si>
    <t>Consumo Comercial</t>
  </si>
  <si>
    <t>4173-05</t>
  </si>
  <si>
    <t>Consumo Publico</t>
  </si>
  <si>
    <t>4173-06</t>
  </si>
  <si>
    <t>Consumo Industrial</t>
  </si>
  <si>
    <t>4173-07</t>
  </si>
  <si>
    <t>Adeudo Consumo Domestico</t>
  </si>
  <si>
    <t>4173-08</t>
  </si>
  <si>
    <t>Adeudo Consumo Domestico Residencial</t>
  </si>
  <si>
    <t>4173-09</t>
  </si>
  <si>
    <t>Adeudo Consumo Domestico Comercial</t>
  </si>
  <si>
    <t>4173-10</t>
  </si>
  <si>
    <t>Adeudo Consumo Comercial</t>
  </si>
  <si>
    <t>4173-11</t>
  </si>
  <si>
    <t>Adeudo Consumo Publico</t>
  </si>
  <si>
    <t>4173-12</t>
  </si>
  <si>
    <t>Adeudo Consumo Industrial</t>
  </si>
  <si>
    <t>4173-13</t>
  </si>
  <si>
    <t>Pro-redes 15%</t>
  </si>
  <si>
    <t>4173-14</t>
  </si>
  <si>
    <t>Saneamiento</t>
  </si>
  <si>
    <t>4173-16</t>
  </si>
  <si>
    <t>Conexión</t>
  </si>
  <si>
    <t>4173-17</t>
  </si>
  <si>
    <t>Reconexion</t>
  </si>
  <si>
    <t>4173-18</t>
  </si>
  <si>
    <t>Pipas</t>
  </si>
  <si>
    <t>4173-19</t>
  </si>
  <si>
    <t>Medidores</t>
  </si>
  <si>
    <t>4173-20</t>
  </si>
  <si>
    <t>Constancia de no adeudo</t>
  </si>
  <si>
    <t>4173-21</t>
  </si>
  <si>
    <t>Cambio de nombre</t>
  </si>
  <si>
    <t>4173-22</t>
  </si>
  <si>
    <t>Cambio de toma</t>
  </si>
  <si>
    <t>4173-23</t>
  </si>
  <si>
    <t>Baja de contrato</t>
  </si>
  <si>
    <t>4173-24</t>
  </si>
  <si>
    <t>Recargos</t>
  </si>
  <si>
    <t>4173-25</t>
  </si>
  <si>
    <t>Reactivacion de Contrato</t>
  </si>
  <si>
    <t>4173-26</t>
  </si>
  <si>
    <t>Reimpresion de recibos</t>
  </si>
  <si>
    <t>4173-27</t>
  </si>
  <si>
    <t>Conexión de tomas provisionales</t>
  </si>
  <si>
    <t>4173-28</t>
  </si>
  <si>
    <t>Multas</t>
  </si>
  <si>
    <t>4173-29</t>
  </si>
  <si>
    <t>Participaciones, aportaciones, convenios, incentivos derivados de la colaboración fiscal, fondos distintos de aportaciones, transferencias, asignaciones, subsidios y subvenciones, y pensiones y jubilaciones</t>
  </si>
  <si>
    <t>Aportaciones</t>
  </si>
  <si>
    <t>4212-01</t>
  </si>
  <si>
    <t>Prodder</t>
  </si>
  <si>
    <t>4212-02</t>
  </si>
  <si>
    <t>Prosanear</t>
  </si>
  <si>
    <t>4221-1</t>
  </si>
  <si>
    <t>Devolucion de ISR retenido por Salarios</t>
  </si>
  <si>
    <t>PRESUPUESTO DE INGRESOS 2024</t>
  </si>
  <si>
    <t>Redondeo</t>
  </si>
  <si>
    <t>4151-61</t>
  </si>
  <si>
    <t>varios</t>
  </si>
  <si>
    <t>TOTAL PRESUPUESTO DE INGRESOS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</si>
</sst>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2" fillId="0" borderId="0" xfId="0" applyFont="1" applyFill="1"/>
    <xf numFmtId="4" fontId="2" fillId="0" borderId="0" xfId="0" applyNumberFormat="1" applyFont="1" applyFill="1"/>
    <xf numFmtId="4" fontId="0" fillId="0" borderId="0" xfId="0" applyNumberFormat="1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Normal 15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171450</xdr:rowOff>
    </xdr:from>
    <xdr:to>
      <xdr:col>3</xdr:col>
      <xdr:colOff>333375</xdr:colOff>
      <xdr:row>61</xdr:row>
      <xdr:rowOff>104776</xdr:rowOff>
    </xdr:to>
    <xdr:sp macro="" textlink="">
      <xdr:nvSpPr>
        <xdr:cNvPr id="2" name="3 Rectángul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9001125"/>
          <a:ext cx="2095500" cy="12668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000">
              <a:solidFill>
                <a:sysClr val="windowText" lastClr="000000"/>
              </a:solidFill>
            </a:rPr>
            <a:t>ELABORO</a:t>
          </a:r>
        </a:p>
        <a:p>
          <a:pPr algn="ctr"/>
          <a:endParaRPr lang="es-MX" sz="1000">
            <a:solidFill>
              <a:sysClr val="windowText" lastClr="000000"/>
            </a:solidFill>
          </a:endParaRPr>
        </a:p>
        <a:p>
          <a:pPr algn="ctr"/>
          <a:endParaRPr lang="es-MX" sz="1000">
            <a:solidFill>
              <a:sysClr val="windowText" lastClr="000000"/>
            </a:solidFill>
          </a:endParaRPr>
        </a:p>
        <a:p>
          <a:pPr algn="ctr"/>
          <a:r>
            <a:rPr lang="es-MX" sz="1000">
              <a:solidFill>
                <a:sysClr val="windowText" lastClr="000000"/>
              </a:solidFill>
            </a:rPr>
            <a:t>_________________________</a:t>
          </a:r>
          <a:r>
            <a:rPr lang="es-MX" sz="1000"/>
            <a:t>_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</a:rPr>
            <a:t>CP. JOSE DANIEL MACEDO FLORES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</a:rPr>
            <a:t>DIRECTOR ADMINISTRATIVO  FINANCIERO</a:t>
          </a:r>
          <a:endParaRPr lang="es-MX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552450</xdr:colOff>
      <xdr:row>54</xdr:row>
      <xdr:rowOff>171450</xdr:rowOff>
    </xdr:from>
    <xdr:to>
      <xdr:col>3</xdr:col>
      <xdr:colOff>2657475</xdr:colOff>
      <xdr:row>61</xdr:row>
      <xdr:rowOff>9526</xdr:rowOff>
    </xdr:to>
    <xdr:sp macro="" textlink="">
      <xdr:nvSpPr>
        <xdr:cNvPr id="3" name="5 Rectángul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314575" y="9001125"/>
          <a:ext cx="2105025" cy="11715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000">
              <a:solidFill>
                <a:sysClr val="windowText" lastClr="000000"/>
              </a:solidFill>
            </a:rPr>
            <a:t>AUTORIZO</a:t>
          </a:r>
        </a:p>
        <a:p>
          <a:pPr algn="ctr"/>
          <a:endParaRPr lang="es-MX" sz="1000">
            <a:solidFill>
              <a:sysClr val="windowText" lastClr="000000"/>
            </a:solidFill>
          </a:endParaRPr>
        </a:p>
        <a:p>
          <a:pPr algn="ctr"/>
          <a:endParaRPr lang="es-MX" sz="1000">
            <a:solidFill>
              <a:sysClr val="windowText" lastClr="000000"/>
            </a:solidFill>
          </a:endParaRPr>
        </a:p>
        <a:p>
          <a:pPr algn="ctr"/>
          <a:r>
            <a:rPr lang="es-MX" sz="1000">
              <a:solidFill>
                <a:sysClr val="windowText" lastClr="000000"/>
              </a:solidFill>
            </a:rPr>
            <a:t>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</a:rPr>
            <a:t>C.P</a:t>
          </a:r>
          <a:r>
            <a:rPr lang="es-MX" sz="1000" baseline="0">
              <a:solidFill>
                <a:sysClr val="windowText" lastClr="000000"/>
              </a:solidFill>
            </a:rPr>
            <a:t>. ALFREDO ESTRADA HERNANDEZ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</a:rPr>
            <a:t>DIRECTOR GENERAL</a:t>
          </a:r>
          <a:endParaRPr lang="es-MX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2914650</xdr:colOff>
      <xdr:row>54</xdr:row>
      <xdr:rowOff>142876</xdr:rowOff>
    </xdr:from>
    <xdr:to>
      <xdr:col>6</xdr:col>
      <xdr:colOff>76200</xdr:colOff>
      <xdr:row>60</xdr:row>
      <xdr:rowOff>123826</xdr:rowOff>
    </xdr:to>
    <xdr:sp macro="" textlink="">
      <xdr:nvSpPr>
        <xdr:cNvPr id="4" name="5 Rectángul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676775" y="9001126"/>
          <a:ext cx="1914525" cy="1095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000">
              <a:solidFill>
                <a:sysClr val="windowText" lastClr="000000"/>
              </a:solidFill>
            </a:rPr>
            <a:t>Vo.</a:t>
          </a:r>
          <a:r>
            <a:rPr lang="es-MX" sz="1000" baseline="0">
              <a:solidFill>
                <a:sysClr val="windowText" lastClr="000000"/>
              </a:solidFill>
            </a:rPr>
            <a:t> Bo. </a:t>
          </a:r>
          <a:endParaRPr lang="es-MX" sz="1000">
            <a:solidFill>
              <a:sysClr val="windowText" lastClr="000000"/>
            </a:solidFill>
          </a:endParaRPr>
        </a:p>
        <a:p>
          <a:pPr algn="ctr"/>
          <a:endParaRPr lang="es-MX" sz="1000">
            <a:solidFill>
              <a:sysClr val="windowText" lastClr="000000"/>
            </a:solidFill>
          </a:endParaRPr>
        </a:p>
        <a:p>
          <a:pPr algn="ctr"/>
          <a:endParaRPr lang="es-MX" sz="1000">
            <a:solidFill>
              <a:sysClr val="windowText" lastClr="000000"/>
            </a:solidFill>
          </a:endParaRPr>
        </a:p>
        <a:p>
          <a:pPr algn="ctr"/>
          <a:r>
            <a:rPr lang="es-MX" sz="1000">
              <a:solidFill>
                <a:sysClr val="windowText" lastClr="000000"/>
              </a:solidFill>
            </a:rPr>
            <a:t>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</a:rPr>
            <a:t>C.P.</a:t>
          </a:r>
          <a:r>
            <a:rPr lang="es-MX" sz="1000" baseline="0">
              <a:solidFill>
                <a:sysClr val="windowText" lastClr="000000"/>
              </a:solidFill>
            </a:rPr>
            <a:t> BULMARO MUNDO REYNA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</a:rPr>
            <a:t>AUDITOR INTERNO</a:t>
          </a:r>
          <a:endParaRPr lang="es-MX" sz="10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2</xdr:row>
      <xdr:rowOff>19050</xdr:rowOff>
    </xdr:from>
    <xdr:to>
      <xdr:col>2</xdr:col>
      <xdr:colOff>561975</xdr:colOff>
      <xdr:row>5</xdr:row>
      <xdr:rowOff>80117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935880B2-2E39-4447-A1CB-601BB6599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400050"/>
          <a:ext cx="1323975" cy="632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714375</xdr:colOff>
      <xdr:row>1</xdr:row>
      <xdr:rowOff>114300</xdr:rowOff>
    </xdr:from>
    <xdr:to>
      <xdr:col>5</xdr:col>
      <xdr:colOff>723900</xdr:colOff>
      <xdr:row>5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03382E-2777-46E9-A2B5-35574E0E6D1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400675" y="304800"/>
          <a:ext cx="9239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58"/>
  <sheetViews>
    <sheetView tabSelected="1" workbookViewId="0">
      <selection activeCell="D48" sqref="D48"/>
    </sheetView>
  </sheetViews>
  <sheetFormatPr baseColWidth="10" defaultRowHeight="15" x14ac:dyDescent="0.25"/>
  <cols>
    <col min="1" max="1" width="1.5703125" style="4" customWidth="1"/>
    <col min="2" max="2" width="11.42578125" style="11"/>
    <col min="3" max="3" width="12.28515625" style="11" customWidth="1"/>
    <col min="4" max="4" width="42.7109375" style="4" customWidth="1"/>
    <col min="5" max="5" width="13.7109375" style="3" customWidth="1"/>
    <col min="6" max="6" width="13.7109375" style="4" customWidth="1"/>
    <col min="7" max="7" width="2.85546875" style="3" customWidth="1"/>
    <col min="8" max="8" width="12.28515625" style="4" bestFit="1" customWidth="1"/>
    <col min="9" max="9" width="13.140625" style="4" customWidth="1"/>
    <col min="10" max="10" width="12.28515625" style="4" bestFit="1" customWidth="1"/>
    <col min="11" max="16384" width="11.42578125" style="4"/>
  </cols>
  <sheetData>
    <row r="2" spans="2:9" x14ac:dyDescent="0.25">
      <c r="B2" s="15"/>
      <c r="C2" s="15"/>
      <c r="D2" s="15"/>
      <c r="E2" s="15"/>
      <c r="F2" s="15"/>
    </row>
    <row r="6" spans="2:9" s="1" customFormat="1" ht="18" customHeight="1" x14ac:dyDescent="0.2">
      <c r="B6" s="16" t="s">
        <v>0</v>
      </c>
      <c r="C6" s="16"/>
      <c r="D6" s="16"/>
      <c r="E6" s="16"/>
      <c r="F6" s="16"/>
      <c r="G6" s="2"/>
    </row>
    <row r="7" spans="2:9" s="1" customFormat="1" ht="11.25" customHeight="1" x14ac:dyDescent="0.2">
      <c r="B7" s="16" t="s">
        <v>69</v>
      </c>
      <c r="C7" s="16"/>
      <c r="D7" s="16"/>
      <c r="E7" s="16"/>
      <c r="F7" s="16"/>
      <c r="G7" s="2"/>
    </row>
    <row r="8" spans="2:9" s="1" customFormat="1" ht="11.25" customHeight="1" x14ac:dyDescent="0.2">
      <c r="B8" s="5"/>
      <c r="C8" s="5"/>
      <c r="E8" s="2"/>
      <c r="G8" s="2"/>
    </row>
    <row r="9" spans="2:9" s="1" customFormat="1" ht="11.25" customHeight="1" x14ac:dyDescent="0.2">
      <c r="B9" s="5">
        <v>41</v>
      </c>
      <c r="C9" s="5"/>
      <c r="D9" s="1" t="s">
        <v>2</v>
      </c>
      <c r="E9" s="2"/>
      <c r="F9" s="2"/>
      <c r="G9" s="2"/>
    </row>
    <row r="10" spans="2:9" s="1" customFormat="1" ht="11.25" customHeight="1" x14ac:dyDescent="0.2">
      <c r="B10" s="5">
        <v>51</v>
      </c>
      <c r="C10" s="5"/>
      <c r="D10" s="1" t="s">
        <v>3</v>
      </c>
      <c r="E10" s="2"/>
      <c r="F10" s="2">
        <f>SUM(E11:E12)</f>
        <v>30012</v>
      </c>
      <c r="G10" s="2"/>
    </row>
    <row r="11" spans="2:9" s="1" customFormat="1" ht="11.25" customHeight="1" x14ac:dyDescent="0.2">
      <c r="B11" s="5"/>
      <c r="C11" s="5" t="s">
        <v>4</v>
      </c>
      <c r="D11" s="1" t="s">
        <v>3</v>
      </c>
      <c r="E11" s="2">
        <v>12</v>
      </c>
      <c r="G11" s="2"/>
    </row>
    <row r="12" spans="2:9" s="1" customFormat="1" ht="11.25" customHeight="1" x14ac:dyDescent="0.2">
      <c r="B12" s="14"/>
      <c r="C12" s="14" t="s">
        <v>71</v>
      </c>
      <c r="D12" s="1" t="s">
        <v>72</v>
      </c>
      <c r="E12" s="2">
        <v>30000</v>
      </c>
      <c r="G12" s="2"/>
    </row>
    <row r="13" spans="2:9" s="1" customFormat="1" ht="42" customHeight="1" x14ac:dyDescent="0.2">
      <c r="B13" s="5">
        <v>73</v>
      </c>
      <c r="C13" s="5"/>
      <c r="D13" s="6" t="s">
        <v>5</v>
      </c>
      <c r="E13" s="2"/>
      <c r="F13" s="2">
        <f>SUM(E14:E41)</f>
        <v>51734936.420000002</v>
      </c>
      <c r="G13" s="2"/>
    </row>
    <row r="14" spans="2:9" s="1" customFormat="1" ht="11.25" customHeight="1" x14ac:dyDescent="0.2">
      <c r="B14" s="5"/>
      <c r="C14" s="5" t="s">
        <v>6</v>
      </c>
      <c r="D14" s="1" t="s">
        <v>7</v>
      </c>
      <c r="E14" s="2">
        <v>18188354.93</v>
      </c>
      <c r="G14" s="2"/>
      <c r="I14" s="2"/>
    </row>
    <row r="15" spans="2:9" s="1" customFormat="1" ht="11.25" customHeight="1" x14ac:dyDescent="0.2">
      <c r="B15" s="5"/>
      <c r="C15" s="5" t="s">
        <v>8</v>
      </c>
      <c r="D15" s="1" t="s">
        <v>9</v>
      </c>
      <c r="E15" s="2">
        <v>242367.04</v>
      </c>
      <c r="G15" s="2"/>
      <c r="I15" s="2"/>
    </row>
    <row r="16" spans="2:9" s="1" customFormat="1" ht="11.25" customHeight="1" x14ac:dyDescent="0.2">
      <c r="B16" s="5"/>
      <c r="C16" s="5" t="s">
        <v>10</v>
      </c>
      <c r="D16" s="1" t="s">
        <v>11</v>
      </c>
      <c r="E16" s="2">
        <v>1565125.04</v>
      </c>
      <c r="G16" s="2"/>
      <c r="I16" s="2"/>
    </row>
    <row r="17" spans="2:10" s="1" customFormat="1" ht="11.25" customHeight="1" x14ac:dyDescent="0.2">
      <c r="B17" s="5"/>
      <c r="C17" s="5" t="s">
        <v>12</v>
      </c>
      <c r="D17" s="1" t="s">
        <v>13</v>
      </c>
      <c r="E17" s="2">
        <v>4752960.5199999996</v>
      </c>
      <c r="G17" s="2"/>
      <c r="I17" s="2"/>
    </row>
    <row r="18" spans="2:10" s="1" customFormat="1" ht="11.25" customHeight="1" x14ac:dyDescent="0.2">
      <c r="B18" s="5"/>
      <c r="C18" s="5" t="s">
        <v>14</v>
      </c>
      <c r="D18" s="1" t="s">
        <v>15</v>
      </c>
      <c r="E18" s="2">
        <v>7055570.0899999999</v>
      </c>
      <c r="G18" s="2"/>
      <c r="I18" s="2"/>
    </row>
    <row r="19" spans="2:10" s="1" customFormat="1" ht="11.25" customHeight="1" x14ac:dyDescent="0.2">
      <c r="B19" s="5"/>
      <c r="C19" s="5" t="s">
        <v>16</v>
      </c>
      <c r="D19" s="1" t="s">
        <v>17</v>
      </c>
      <c r="E19" s="2">
        <v>125141.34</v>
      </c>
      <c r="G19" s="2"/>
      <c r="I19" s="2"/>
    </row>
    <row r="20" spans="2:10" s="1" customFormat="1" ht="11.25" customHeight="1" x14ac:dyDescent="0.2">
      <c r="B20" s="5"/>
      <c r="C20" s="5" t="s">
        <v>18</v>
      </c>
      <c r="D20" s="1" t="s">
        <v>19</v>
      </c>
      <c r="E20" s="2">
        <v>5762079.9100000001</v>
      </c>
      <c r="G20" s="2"/>
      <c r="H20" s="2"/>
      <c r="I20" s="2"/>
    </row>
    <row r="21" spans="2:10" s="1" customFormat="1" ht="11.25" customHeight="1" x14ac:dyDescent="0.2">
      <c r="B21" s="5"/>
      <c r="C21" s="5" t="s">
        <v>20</v>
      </c>
      <c r="D21" s="1" t="s">
        <v>21</v>
      </c>
      <c r="E21" s="2">
        <v>49002.22</v>
      </c>
      <c r="G21" s="2"/>
      <c r="H21" s="2"/>
      <c r="I21" s="2"/>
      <c r="J21" s="2"/>
    </row>
    <row r="22" spans="2:10" s="1" customFormat="1" ht="11.25" customHeight="1" x14ac:dyDescent="0.2">
      <c r="B22" s="5"/>
      <c r="C22" s="5" t="s">
        <v>22</v>
      </c>
      <c r="D22" s="1" t="s">
        <v>23</v>
      </c>
      <c r="E22" s="2">
        <v>465742.19</v>
      </c>
      <c r="G22" s="2"/>
      <c r="I22" s="2"/>
    </row>
    <row r="23" spans="2:10" s="1" customFormat="1" ht="11.25" customHeight="1" x14ac:dyDescent="0.2">
      <c r="B23" s="5"/>
      <c r="C23" s="5" t="s">
        <v>24</v>
      </c>
      <c r="D23" s="1" t="s">
        <v>25</v>
      </c>
      <c r="E23" s="2">
        <v>458961.17</v>
      </c>
      <c r="G23" s="2"/>
      <c r="I23" s="2"/>
    </row>
    <row r="24" spans="2:10" s="1" customFormat="1" ht="11.25" customHeight="1" x14ac:dyDescent="0.2">
      <c r="B24" s="5"/>
      <c r="C24" s="5" t="s">
        <v>26</v>
      </c>
      <c r="D24" s="1" t="s">
        <v>27</v>
      </c>
      <c r="E24" s="2">
        <v>3129030.13</v>
      </c>
      <c r="G24" s="2"/>
      <c r="I24" s="2"/>
    </row>
    <row r="25" spans="2:10" s="1" customFormat="1" ht="11.25" customHeight="1" x14ac:dyDescent="0.2">
      <c r="B25" s="5"/>
      <c r="C25" s="5" t="s">
        <v>28</v>
      </c>
      <c r="D25" s="1" t="s">
        <v>29</v>
      </c>
      <c r="E25" s="2">
        <v>4415.67</v>
      </c>
      <c r="G25" s="2"/>
      <c r="I25" s="2"/>
    </row>
    <row r="26" spans="2:10" s="1" customFormat="1" ht="11.25" customHeight="1" x14ac:dyDescent="0.2">
      <c r="B26" s="5"/>
      <c r="C26" s="5" t="s">
        <v>30</v>
      </c>
      <c r="D26" s="1" t="s">
        <v>31</v>
      </c>
      <c r="E26" s="2">
        <v>2732753.23</v>
      </c>
      <c r="G26" s="2"/>
      <c r="I26" s="2"/>
    </row>
    <row r="27" spans="2:10" s="1" customFormat="1" ht="11.25" customHeight="1" x14ac:dyDescent="0.2">
      <c r="B27" s="5"/>
      <c r="C27" s="5" t="s">
        <v>32</v>
      </c>
      <c r="D27" s="1" t="s">
        <v>33</v>
      </c>
      <c r="E27" s="2">
        <v>6049426.2599999998</v>
      </c>
      <c r="F27" s="2"/>
      <c r="G27" s="2"/>
      <c r="I27" s="2"/>
    </row>
    <row r="28" spans="2:10" s="1" customFormat="1" ht="11.25" customHeight="1" x14ac:dyDescent="0.2">
      <c r="B28" s="5"/>
      <c r="C28" s="5" t="s">
        <v>34</v>
      </c>
      <c r="D28" s="1" t="s">
        <v>35</v>
      </c>
      <c r="E28" s="2">
        <v>419452.56</v>
      </c>
      <c r="G28" s="2"/>
      <c r="I28" s="2"/>
    </row>
    <row r="29" spans="2:10" s="1" customFormat="1" ht="11.25" customHeight="1" x14ac:dyDescent="0.2">
      <c r="B29" s="5"/>
      <c r="C29" s="5" t="s">
        <v>36</v>
      </c>
      <c r="D29" s="1" t="s">
        <v>37</v>
      </c>
      <c r="E29" s="2">
        <v>28033.84</v>
      </c>
      <c r="G29" s="2"/>
      <c r="I29" s="2"/>
    </row>
    <row r="30" spans="2:10" s="1" customFormat="1" ht="11.25" customHeight="1" x14ac:dyDescent="0.2">
      <c r="B30" s="5"/>
      <c r="C30" s="5" t="s">
        <v>38</v>
      </c>
      <c r="D30" s="1" t="s">
        <v>39</v>
      </c>
      <c r="E30" s="2">
        <v>0</v>
      </c>
      <c r="G30" s="2"/>
      <c r="I30" s="2"/>
    </row>
    <row r="31" spans="2:10" s="1" customFormat="1" ht="11.25" customHeight="1" x14ac:dyDescent="0.2">
      <c r="B31" s="5"/>
      <c r="C31" s="5" t="s">
        <v>40</v>
      </c>
      <c r="D31" s="1" t="s">
        <v>41</v>
      </c>
      <c r="E31" s="2">
        <v>36168.160000000003</v>
      </c>
      <c r="G31" s="2"/>
      <c r="I31" s="2"/>
    </row>
    <row r="32" spans="2:10" s="1" customFormat="1" ht="11.25" customHeight="1" x14ac:dyDescent="0.2">
      <c r="B32" s="5"/>
      <c r="C32" s="5" t="s">
        <v>42</v>
      </c>
      <c r="D32" s="1" t="s">
        <v>43</v>
      </c>
      <c r="E32" s="2">
        <v>35392.28</v>
      </c>
      <c r="G32" s="2"/>
      <c r="I32" s="2"/>
    </row>
    <row r="33" spans="2:9" s="1" customFormat="1" ht="11.25" customHeight="1" x14ac:dyDescent="0.2">
      <c r="B33" s="5"/>
      <c r="C33" s="5" t="s">
        <v>44</v>
      </c>
      <c r="D33" s="1" t="s">
        <v>45</v>
      </c>
      <c r="E33" s="2">
        <v>31421.119999999999</v>
      </c>
      <c r="G33" s="2"/>
      <c r="I33" s="2"/>
    </row>
    <row r="34" spans="2:9" s="1" customFormat="1" ht="11.25" customHeight="1" x14ac:dyDescent="0.2">
      <c r="B34" s="5"/>
      <c r="C34" s="5" t="s">
        <v>46</v>
      </c>
      <c r="D34" s="1" t="s">
        <v>47</v>
      </c>
      <c r="E34" s="2">
        <v>10503.84</v>
      </c>
      <c r="G34" s="2"/>
      <c r="I34" s="2"/>
    </row>
    <row r="35" spans="2:9" s="1" customFormat="1" ht="11.25" customHeight="1" x14ac:dyDescent="0.2">
      <c r="B35" s="5"/>
      <c r="C35" s="5" t="s">
        <v>48</v>
      </c>
      <c r="D35" s="1" t="s">
        <v>49</v>
      </c>
      <c r="E35" s="2">
        <v>9498.36</v>
      </c>
      <c r="G35" s="2"/>
      <c r="I35" s="2"/>
    </row>
    <row r="36" spans="2:9" s="1" customFormat="1" ht="11.25" customHeight="1" x14ac:dyDescent="0.2">
      <c r="B36" s="5"/>
      <c r="C36" s="5" t="s">
        <v>50</v>
      </c>
      <c r="D36" s="1" t="s">
        <v>51</v>
      </c>
      <c r="E36" s="2">
        <v>382177.28000000003</v>
      </c>
      <c r="G36" s="2"/>
      <c r="I36" s="2"/>
    </row>
    <row r="37" spans="2:9" s="1" customFormat="1" ht="11.25" customHeight="1" x14ac:dyDescent="0.2">
      <c r="B37" s="5"/>
      <c r="C37" s="5" t="s">
        <v>52</v>
      </c>
      <c r="D37" s="1" t="s">
        <v>53</v>
      </c>
      <c r="E37" s="2">
        <v>14180.16</v>
      </c>
      <c r="G37" s="2"/>
      <c r="I37" s="2"/>
    </row>
    <row r="38" spans="2:9" s="1" customFormat="1" ht="11.25" customHeight="1" x14ac:dyDescent="0.2">
      <c r="B38" s="5"/>
      <c r="C38" s="5" t="s">
        <v>54</v>
      </c>
      <c r="D38" s="1" t="s">
        <v>55</v>
      </c>
      <c r="E38" s="2">
        <v>939.56</v>
      </c>
      <c r="G38" s="2"/>
      <c r="I38" s="2"/>
    </row>
    <row r="39" spans="2:9" s="1" customFormat="1" ht="11.25" customHeight="1" x14ac:dyDescent="0.2">
      <c r="B39" s="5"/>
      <c r="C39" s="5" t="s">
        <v>56</v>
      </c>
      <c r="D39" s="1" t="s">
        <v>57</v>
      </c>
      <c r="E39" s="2">
        <v>78105.649999999994</v>
      </c>
      <c r="F39" s="2"/>
      <c r="G39" s="2"/>
      <c r="I39" s="2"/>
    </row>
    <row r="40" spans="2:9" s="1" customFormat="1" ht="11.25" customHeight="1" x14ac:dyDescent="0.2">
      <c r="B40" s="5"/>
      <c r="C40" s="5" t="s">
        <v>58</v>
      </c>
      <c r="D40" s="1" t="s">
        <v>59</v>
      </c>
      <c r="E40" s="2">
        <v>58590.52</v>
      </c>
      <c r="F40" s="2"/>
      <c r="G40" s="2"/>
      <c r="I40" s="2"/>
    </row>
    <row r="41" spans="2:9" s="1" customFormat="1" ht="11.25" customHeight="1" x14ac:dyDescent="0.2">
      <c r="B41" s="5"/>
      <c r="C41" s="5" t="s">
        <v>60</v>
      </c>
      <c r="D41" s="1" t="s">
        <v>70</v>
      </c>
      <c r="E41" s="2">
        <v>49543.35</v>
      </c>
      <c r="G41" s="2"/>
    </row>
    <row r="42" spans="2:9" s="1" customFormat="1" ht="11.25" customHeight="1" x14ac:dyDescent="0.2">
      <c r="B42" s="5"/>
      <c r="C42" s="5"/>
      <c r="E42" s="2"/>
      <c r="G42" s="2"/>
    </row>
    <row r="43" spans="2:9" s="1" customFormat="1" ht="54.75" customHeight="1" x14ac:dyDescent="0.2">
      <c r="B43" s="7">
        <v>42</v>
      </c>
      <c r="C43" s="5"/>
      <c r="D43" s="8" t="s">
        <v>61</v>
      </c>
      <c r="E43" s="2"/>
      <c r="F43" s="2">
        <f>SUM(E44:E46)</f>
        <v>3660000</v>
      </c>
      <c r="G43" s="2"/>
    </row>
    <row r="44" spans="2:9" s="1" customFormat="1" ht="11.25" customHeight="1" x14ac:dyDescent="0.2">
      <c r="B44" s="5">
        <v>12</v>
      </c>
      <c r="C44" s="5"/>
      <c r="D44" s="9" t="s">
        <v>62</v>
      </c>
      <c r="E44" s="2"/>
      <c r="G44" s="2"/>
    </row>
    <row r="45" spans="2:9" s="1" customFormat="1" ht="11.25" customHeight="1" x14ac:dyDescent="0.2">
      <c r="B45" s="5"/>
      <c r="C45" s="10" t="s">
        <v>63</v>
      </c>
      <c r="D45" s="1" t="s">
        <v>64</v>
      </c>
      <c r="E45" s="2">
        <v>1710000</v>
      </c>
      <c r="G45" s="2"/>
    </row>
    <row r="46" spans="2:9" s="1" customFormat="1" ht="11.25" customHeight="1" x14ac:dyDescent="0.2">
      <c r="B46" s="5"/>
      <c r="C46" s="5" t="s">
        <v>65</v>
      </c>
      <c r="D46" s="1" t="s">
        <v>66</v>
      </c>
      <c r="E46" s="2">
        <v>1950000</v>
      </c>
      <c r="F46" s="2"/>
      <c r="G46" s="2"/>
    </row>
    <row r="47" spans="2:9" s="1" customFormat="1" ht="11.25" customHeight="1" x14ac:dyDescent="0.2">
      <c r="B47" s="5"/>
      <c r="C47" s="5"/>
      <c r="E47" s="2"/>
      <c r="G47" s="2"/>
    </row>
    <row r="48" spans="2:9" s="1" customFormat="1" ht="11.25" customHeight="1" x14ac:dyDescent="0.2">
      <c r="B48" s="5">
        <v>21</v>
      </c>
      <c r="C48" s="5"/>
      <c r="D48" s="1" t="s">
        <v>1</v>
      </c>
      <c r="E48" s="2"/>
      <c r="G48" s="2"/>
    </row>
    <row r="49" spans="1:8" s="1" customFormat="1" ht="11.25" customHeight="1" x14ac:dyDescent="0.2">
      <c r="B49" s="5"/>
      <c r="C49" s="5" t="s">
        <v>67</v>
      </c>
      <c r="D49" s="1" t="s">
        <v>68</v>
      </c>
      <c r="E49" s="2">
        <v>1032000</v>
      </c>
      <c r="F49" s="2">
        <f>SUM(E49)</f>
        <v>1032000</v>
      </c>
      <c r="G49" s="2"/>
    </row>
    <row r="50" spans="1:8" s="1" customFormat="1" ht="11.25" customHeight="1" x14ac:dyDescent="0.2">
      <c r="B50" s="5"/>
      <c r="C50" s="5"/>
      <c r="E50" s="2"/>
      <c r="G50" s="2"/>
    </row>
    <row r="51" spans="1:8" s="1" customFormat="1" ht="11.25" customHeight="1" x14ac:dyDescent="0.2">
      <c r="B51" s="5"/>
      <c r="C51" s="5"/>
      <c r="E51" s="2"/>
      <c r="G51" s="2"/>
    </row>
    <row r="52" spans="1:8" s="1" customFormat="1" ht="11.25" customHeight="1" x14ac:dyDescent="0.2">
      <c r="B52" s="5"/>
      <c r="C52" s="5"/>
      <c r="D52" s="1" t="s">
        <v>73</v>
      </c>
      <c r="E52" s="2">
        <f>SUM(E10:E51)</f>
        <v>56456948.420000002</v>
      </c>
      <c r="F52" s="2">
        <f>SUM(F9:F51)</f>
        <v>56456948.420000002</v>
      </c>
      <c r="G52" s="2"/>
      <c r="H52" s="2"/>
    </row>
    <row r="54" spans="1:8" ht="12.75" customHeight="1" x14ac:dyDescent="0.25"/>
    <row r="55" spans="1:8" ht="7.5" customHeight="1" x14ac:dyDescent="0.25"/>
    <row r="56" spans="1:8" ht="16.5" customHeight="1" x14ac:dyDescent="0.25">
      <c r="A56" s="12"/>
      <c r="B56" s="13"/>
      <c r="C56" s="13"/>
      <c r="D56" s="13"/>
      <c r="F56" s="11"/>
      <c r="H56" s="3"/>
    </row>
    <row r="57" spans="1:8" x14ac:dyDescent="0.25">
      <c r="A57" s="13"/>
      <c r="B57" s="13"/>
      <c r="C57" s="13"/>
      <c r="D57" s="13"/>
      <c r="E57" s="11"/>
      <c r="F57" s="11"/>
      <c r="H57" s="3"/>
    </row>
    <row r="58" spans="1:8" x14ac:dyDescent="0.25">
      <c r="A58" s="12"/>
      <c r="B58" s="13"/>
      <c r="C58" s="13"/>
      <c r="D58" s="13"/>
      <c r="F58" s="11"/>
      <c r="H58" s="3"/>
    </row>
  </sheetData>
  <mergeCells count="3">
    <mergeCell ref="B2:F2"/>
    <mergeCell ref="B6:F6"/>
    <mergeCell ref="B7:F7"/>
  </mergeCells>
  <pageMargins left="0.51181102362204722" right="0.31496062992125984" top="0.15748031496062992" bottom="0.15748031496062992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DE INGRESOS APROBAD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Contabilidad 1</cp:lastModifiedBy>
  <cp:lastPrinted>2024-08-27T17:44:55Z</cp:lastPrinted>
  <dcterms:created xsi:type="dcterms:W3CDTF">2023-02-13T16:15:26Z</dcterms:created>
  <dcterms:modified xsi:type="dcterms:W3CDTF">2024-08-27T20:51:39Z</dcterms:modified>
</cp:coreProperties>
</file>