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5233A88F-4E00-48B1-9471-24AFDBE69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6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9" l="1"/>
  <c r="F12" i="49"/>
  <c r="G12" i="49"/>
  <c r="H12" i="49"/>
  <c r="I12" i="49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<sst xmlns="http://schemas.openxmlformats.org/spreadsheetml/2006/main" count="33" uniqueCount="33">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</sst>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48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3" fillId="2" borderId="7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0" fontId="5" fillId="0" borderId="0" xfId="12" applyFont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top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7" fontId="15" fillId="3" borderId="0" xfId="0" applyNumberFormat="1" applyFont="1" applyFill="1" applyBorder="1" applyAlignment="1" applyProtection="1">
      <alignment horizontal="right" wrapText="1"/>
    </xf>
    <xf numFmtId="7" fontId="15" fillId="3" borderId="0" xfId="0" applyNumberFormat="1" applyFont="1" applyFill="1" applyBorder="1" applyAlignment="1" applyProtection="1">
      <alignment wrapText="1"/>
    </xf>
    <xf numFmtId="7" fontId="16" fillId="3" borderId="0" xfId="0" applyNumberFormat="1" applyFont="1" applyFill="1" applyBorder="1" applyAlignment="1" applyProtection="1">
      <alignment horizontal="right" wrapText="1"/>
    </xf>
    <xf numFmtId="7" fontId="16" fillId="3" borderId="0" xfId="0" applyNumberFormat="1" applyFont="1" applyFill="1" applyBorder="1" applyAlignment="1" applyProtection="1">
      <alignment wrapText="1"/>
    </xf>
    <xf numFmtId="0" fontId="3" fillId="3" borderId="1" xfId="4" applyNumberFormat="1" applyFont="1" applyFill="1" applyBorder="1" applyAlignment="1">
      <alignment vertical="top"/>
    </xf>
    <xf numFmtId="0" fontId="3" fillId="3" borderId="2" xfId="4" applyNumberFormat="1" applyFont="1" applyFill="1" applyBorder="1" applyAlignment="1">
      <alignment vertical="top"/>
    </xf>
    <xf numFmtId="0" fontId="3" fillId="3" borderId="3" xfId="4" applyNumberFormat="1" applyFont="1" applyFill="1" applyBorder="1" applyAlignment="1">
      <alignment vertical="top"/>
    </xf>
    <xf numFmtId="7" fontId="15" fillId="3" borderId="5" xfId="0" applyNumberFormat="1" applyFont="1" applyFill="1" applyBorder="1" applyAlignment="1" applyProtection="1">
      <alignment wrapText="1"/>
    </xf>
    <xf numFmtId="7" fontId="16" fillId="3" borderId="5" xfId="0" applyNumberFormat="1" applyFont="1" applyFill="1" applyBorder="1" applyAlignment="1" applyProtection="1">
      <alignment wrapText="1"/>
    </xf>
    <xf numFmtId="3" fontId="8" fillId="3" borderId="8" xfId="3" applyNumberFormat="1" applyFont="1" applyFill="1" applyBorder="1" applyAlignment="1">
      <alignment vertical="top"/>
    </xf>
    <xf numFmtId="3" fontId="8" fillId="3" borderId="7" xfId="3" applyNumberFormat="1" applyFont="1" applyFill="1" applyBorder="1" applyAlignment="1">
      <alignment vertical="top"/>
    </xf>
    <xf numFmtId="0" fontId="5" fillId="2" borderId="1" xfId="2" applyFont="1" applyFill="1" applyBorder="1"/>
    <xf numFmtId="0" fontId="3" fillId="2" borderId="2" xfId="2" applyFont="1" applyFill="1" applyBorder="1" applyAlignment="1"/>
    <xf numFmtId="7" fontId="15" fillId="3" borderId="5" xfId="0" applyNumberFormat="1" applyFont="1" applyFill="1" applyBorder="1" applyAlignment="1" applyProtection="1">
      <alignment horizontal="right" wrapText="1"/>
    </xf>
    <xf numFmtId="0" fontId="5" fillId="0" borderId="0" xfId="12" applyFont="1" applyBorder="1" applyAlignment="1">
      <alignment vertical="center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8" fillId="3" borderId="8" xfId="2" applyFont="1" applyFill="1" applyBorder="1" applyAlignment="1">
      <alignment horizontal="left"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46</xdr:row>
      <xdr:rowOff>1</xdr:rowOff>
    </xdr:from>
    <xdr:to>
      <xdr:col>8</xdr:col>
      <xdr:colOff>257175</xdr:colOff>
      <xdr:row>51</xdr:row>
      <xdr:rowOff>180975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1" y="7410451"/>
          <a:ext cx="6819899" cy="113347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SALDO INICIAL: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igual al saldo final del periodo inmediato anterior.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CARGOS DEL PERIODO: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Representa el monto total de los cargos que se hicieron en 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ABONOS DEL PERIODO: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monto total de los abonos que se hicieron en 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SALDO FINAL: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resultado de restar los abonos del periodo a la suma del saldo inicial más los cargos del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VARIACIÓN DEL PERIODO: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resultado de restar el saldo inicial al saldo final. </a:t>
          </a:r>
        </a:p>
      </xdr:txBody>
    </xdr:sp>
    <xdr:clientData/>
  </xdr:twoCellAnchor>
  <xdr:twoCellAnchor>
    <xdr:from>
      <xdr:col>4</xdr:col>
      <xdr:colOff>485775</xdr:colOff>
      <xdr:row>35</xdr:row>
      <xdr:rowOff>9524</xdr:rowOff>
    </xdr:from>
    <xdr:to>
      <xdr:col>6</xdr:col>
      <xdr:colOff>552450</xdr:colOff>
      <xdr:row>40</xdr:row>
      <xdr:rowOff>64770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238625" y="6276974"/>
          <a:ext cx="1838325" cy="100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942975</xdr:colOff>
      <xdr:row>35</xdr:row>
      <xdr:rowOff>26670</xdr:rowOff>
    </xdr:from>
    <xdr:to>
      <xdr:col>4</xdr:col>
      <xdr:colOff>238125</xdr:colOff>
      <xdr:row>40</xdr:row>
      <xdr:rowOff>169545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71700" y="6294120"/>
          <a:ext cx="18192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3</xdr:col>
      <xdr:colOff>762000</xdr:colOff>
      <xdr:row>41</xdr:row>
      <xdr:rowOff>161925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3350" y="6267450"/>
          <a:ext cx="18573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6</xdr:col>
      <xdr:colOff>857251</xdr:colOff>
      <xdr:row>35</xdr:row>
      <xdr:rowOff>9526</xdr:rowOff>
    </xdr:from>
    <xdr:to>
      <xdr:col>8</xdr:col>
      <xdr:colOff>838201</xdr:colOff>
      <xdr:row>40</xdr:row>
      <xdr:rowOff>93346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381751" y="6276976"/>
          <a:ext cx="175260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4"/>
  <sheetViews>
    <sheetView tabSelected="1" topLeftCell="B1" zoomScaleNormal="100" workbookViewId="0">
      <selection activeCell="B2" sqref="B2:I41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8" width="13.28515625" bestFit="1" customWidth="1"/>
    <col min="9" max="9" width="12.85546875" bestFit="1" customWidth="1"/>
  </cols>
  <sheetData>
    <row r="2" spans="2:9" ht="15" customHeight="1" x14ac:dyDescent="0.25">
      <c r="B2" s="7"/>
      <c r="C2" s="7"/>
      <c r="D2" s="7"/>
      <c r="E2" s="7"/>
      <c r="F2" s="7"/>
      <c r="G2" s="7"/>
      <c r="H2" s="35" t="s">
        <v>28</v>
      </c>
      <c r="I2" s="35"/>
    </row>
    <row r="3" spans="2:9" x14ac:dyDescent="0.25">
      <c r="B3" s="29"/>
      <c r="C3" s="30"/>
      <c r="D3" s="36" t="s">
        <v>31</v>
      </c>
      <c r="E3" s="36"/>
      <c r="F3" s="36"/>
      <c r="G3" s="36"/>
      <c r="H3" s="36"/>
      <c r="I3" s="2"/>
    </row>
    <row r="4" spans="2:9" x14ac:dyDescent="0.25">
      <c r="B4" s="8"/>
      <c r="C4" s="3"/>
      <c r="D4" s="37" t="s">
        <v>19</v>
      </c>
      <c r="E4" s="37"/>
      <c r="F4" s="37"/>
      <c r="G4" s="37"/>
      <c r="H4" s="37"/>
      <c r="I4" s="4"/>
    </row>
    <row r="5" spans="2:9" x14ac:dyDescent="0.25">
      <c r="B5" s="8"/>
      <c r="C5" s="3"/>
      <c r="D5" s="37" t="s">
        <v>32</v>
      </c>
      <c r="E5" s="37"/>
      <c r="F5" s="37"/>
      <c r="G5" s="37"/>
      <c r="H5" s="37"/>
      <c r="I5" s="4"/>
    </row>
    <row r="6" spans="2:9" x14ac:dyDescent="0.25">
      <c r="B6" s="8"/>
      <c r="C6" s="3"/>
      <c r="D6" s="44" t="s">
        <v>30</v>
      </c>
      <c r="E6" s="44"/>
      <c r="F6" s="44"/>
      <c r="G6" s="44"/>
      <c r="H6" s="44"/>
      <c r="I6" s="5"/>
    </row>
    <row r="7" spans="2:9" ht="24" x14ac:dyDescent="0.25">
      <c r="B7" s="38" t="s">
        <v>0</v>
      </c>
      <c r="C7" s="39"/>
      <c r="D7" s="40"/>
      <c r="E7" s="9" t="s">
        <v>20</v>
      </c>
      <c r="F7" s="9" t="s">
        <v>21</v>
      </c>
      <c r="G7" s="10" t="s">
        <v>22</v>
      </c>
      <c r="H7" s="10" t="s">
        <v>23</v>
      </c>
      <c r="I7" s="10" t="s">
        <v>24</v>
      </c>
    </row>
    <row r="8" spans="2:9" ht="12.75" customHeight="1" x14ac:dyDescent="0.25">
      <c r="B8" s="41"/>
      <c r="C8" s="42"/>
      <c r="D8" s="43"/>
      <c r="E8" s="16">
        <v>1</v>
      </c>
      <c r="F8" s="16">
        <v>2</v>
      </c>
      <c r="G8" s="17">
        <v>3</v>
      </c>
      <c r="H8" s="17" t="s">
        <v>25</v>
      </c>
      <c r="I8" s="17" t="s">
        <v>26</v>
      </c>
    </row>
    <row r="9" spans="2:9" x14ac:dyDescent="0.25">
      <c r="B9" s="22"/>
      <c r="C9" s="23"/>
      <c r="D9" s="23"/>
      <c r="E9" s="23"/>
      <c r="F9" s="23"/>
      <c r="G9" s="23"/>
      <c r="H9" s="23"/>
      <c r="I9" s="24"/>
    </row>
    <row r="10" spans="2:9" x14ac:dyDescent="0.25">
      <c r="B10" s="33" t="s">
        <v>2</v>
      </c>
      <c r="C10" s="34"/>
      <c r="D10" s="34"/>
      <c r="E10" s="18">
        <v>31096756.030000001</v>
      </c>
      <c r="F10" s="18">
        <v>87195260.379999995</v>
      </c>
      <c r="G10" s="18">
        <v>90892827.340000004</v>
      </c>
      <c r="H10" s="19">
        <v>27399189.07</v>
      </c>
      <c r="I10" s="25">
        <v>-3697566.96</v>
      </c>
    </row>
    <row r="11" spans="2:9" ht="14.25" customHeight="1" x14ac:dyDescent="0.25">
      <c r="B11" s="6"/>
      <c r="C11" s="11"/>
      <c r="D11" s="11"/>
      <c r="E11" s="18"/>
      <c r="F11" s="18"/>
      <c r="G11" s="18"/>
      <c r="H11" s="19"/>
      <c r="I11" s="25"/>
    </row>
    <row r="12" spans="2:9" x14ac:dyDescent="0.25">
      <c r="B12" s="12"/>
      <c r="C12" s="46" t="s">
        <v>3</v>
      </c>
      <c r="D12" s="46"/>
      <c r="E12" s="18">
        <f>SUM(E13:E19)</f>
        <v>29171433.440000001</v>
      </c>
      <c r="F12" s="18">
        <f t="shared" ref="F12:I12" si="0">SUM(F13:F19)</f>
        <v>87195260.379999995</v>
      </c>
      <c r="G12" s="18">
        <f t="shared" si="0"/>
        <v>90892827.340000004</v>
      </c>
      <c r="H12" s="18">
        <f t="shared" si="0"/>
        <v>25473866.48</v>
      </c>
      <c r="I12" s="31">
        <f t="shared" si="0"/>
        <v>-3697566.96</v>
      </c>
    </row>
    <row r="13" spans="2:9" x14ac:dyDescent="0.25">
      <c r="B13" s="1"/>
      <c r="C13" s="45" t="s">
        <v>4</v>
      </c>
      <c r="D13" s="45"/>
      <c r="E13" s="20">
        <v>3745512.82</v>
      </c>
      <c r="F13" s="20">
        <v>55668853.619999997</v>
      </c>
      <c r="G13" s="20">
        <v>58855919.009999998</v>
      </c>
      <c r="H13" s="21">
        <v>558447.43000000005</v>
      </c>
      <c r="I13" s="26">
        <v>-3187065.39</v>
      </c>
    </row>
    <row r="14" spans="2:9" x14ac:dyDescent="0.25">
      <c r="B14" s="1"/>
      <c r="C14" s="45" t="s">
        <v>5</v>
      </c>
      <c r="D14" s="45"/>
      <c r="E14" s="20">
        <v>25272298.940000001</v>
      </c>
      <c r="F14" s="20">
        <v>30692669.079999998</v>
      </c>
      <c r="G14" s="20">
        <v>31202700.850000001</v>
      </c>
      <c r="H14" s="21">
        <v>24762267.170000002</v>
      </c>
      <c r="I14" s="26">
        <v>-510031.77</v>
      </c>
    </row>
    <row r="15" spans="2:9" x14ac:dyDescent="0.25">
      <c r="B15" s="1"/>
      <c r="C15" s="45" t="s">
        <v>6</v>
      </c>
      <c r="D15" s="45"/>
      <c r="E15" s="20">
        <v>46795.68</v>
      </c>
      <c r="F15" s="20">
        <v>833737.68</v>
      </c>
      <c r="G15" s="20">
        <v>834207.48</v>
      </c>
      <c r="H15" s="21">
        <v>46325.88</v>
      </c>
      <c r="I15" s="26">
        <v>-469.8</v>
      </c>
    </row>
    <row r="16" spans="2:9" x14ac:dyDescent="0.25">
      <c r="B16" s="1"/>
      <c r="C16" s="45" t="s">
        <v>7</v>
      </c>
      <c r="D16" s="45"/>
      <c r="E16" s="20">
        <v>0</v>
      </c>
      <c r="F16" s="20">
        <v>0</v>
      </c>
      <c r="G16" s="20">
        <v>0</v>
      </c>
      <c r="H16" s="21">
        <v>0</v>
      </c>
      <c r="I16" s="26">
        <v>0</v>
      </c>
    </row>
    <row r="17" spans="2:10" x14ac:dyDescent="0.25">
      <c r="B17" s="1"/>
      <c r="C17" s="45" t="s">
        <v>8</v>
      </c>
      <c r="D17" s="45"/>
      <c r="E17" s="20">
        <v>0</v>
      </c>
      <c r="F17" s="20">
        <v>0</v>
      </c>
      <c r="G17" s="20">
        <v>0</v>
      </c>
      <c r="H17" s="21">
        <v>0</v>
      </c>
      <c r="I17" s="26">
        <v>0</v>
      </c>
    </row>
    <row r="18" spans="2:10" x14ac:dyDescent="0.25">
      <c r="B18" s="1"/>
      <c r="C18" s="45" t="s">
        <v>9</v>
      </c>
      <c r="D18" s="45"/>
      <c r="E18" s="20">
        <v>0</v>
      </c>
      <c r="F18" s="20">
        <v>0</v>
      </c>
      <c r="G18" s="20">
        <v>0</v>
      </c>
      <c r="H18" s="21">
        <v>0</v>
      </c>
      <c r="I18" s="26">
        <v>0</v>
      </c>
    </row>
    <row r="19" spans="2:10" x14ac:dyDescent="0.25">
      <c r="B19" s="1"/>
      <c r="C19" s="45" t="s">
        <v>10</v>
      </c>
      <c r="D19" s="45"/>
      <c r="E19" s="20">
        <v>106826</v>
      </c>
      <c r="F19" s="20">
        <v>0</v>
      </c>
      <c r="G19" s="20">
        <v>0</v>
      </c>
      <c r="H19" s="21">
        <v>106826</v>
      </c>
      <c r="I19" s="26">
        <v>0</v>
      </c>
    </row>
    <row r="20" spans="2:10" x14ac:dyDescent="0.25">
      <c r="B20" s="1"/>
      <c r="C20" s="15"/>
      <c r="D20" s="15"/>
      <c r="E20" s="18"/>
      <c r="F20" s="18"/>
      <c r="G20" s="18"/>
      <c r="H20" s="19"/>
      <c r="I20" s="26"/>
    </row>
    <row r="21" spans="2:10" x14ac:dyDescent="0.25">
      <c r="B21" s="12"/>
      <c r="C21" s="46" t="s">
        <v>11</v>
      </c>
      <c r="D21" s="46"/>
      <c r="E21" s="18">
        <v>1925322.59</v>
      </c>
      <c r="F21" s="18">
        <v>0</v>
      </c>
      <c r="G21" s="18">
        <v>0</v>
      </c>
      <c r="H21" s="19">
        <v>1925322.59</v>
      </c>
      <c r="I21" s="25">
        <v>0</v>
      </c>
    </row>
    <row r="22" spans="2:10" x14ac:dyDescent="0.25">
      <c r="B22" s="1"/>
      <c r="C22" s="45" t="s">
        <v>12</v>
      </c>
      <c r="D22" s="45"/>
      <c r="E22" s="20">
        <v>0</v>
      </c>
      <c r="F22" s="20">
        <v>0</v>
      </c>
      <c r="G22" s="20">
        <v>0</v>
      </c>
      <c r="H22" s="21">
        <v>0</v>
      </c>
      <c r="I22" s="26">
        <v>0</v>
      </c>
    </row>
    <row r="23" spans="2:10" x14ac:dyDescent="0.25">
      <c r="B23" s="1"/>
      <c r="C23" s="45" t="s">
        <v>13</v>
      </c>
      <c r="D23" s="45"/>
      <c r="E23" s="20">
        <v>0</v>
      </c>
      <c r="F23" s="20">
        <v>0</v>
      </c>
      <c r="G23" s="20">
        <v>0</v>
      </c>
      <c r="H23" s="21">
        <v>0</v>
      </c>
      <c r="I23" s="26">
        <v>0</v>
      </c>
    </row>
    <row r="24" spans="2:10" x14ac:dyDescent="0.25">
      <c r="B24" s="1"/>
      <c r="C24" s="45" t="s">
        <v>1</v>
      </c>
      <c r="D24" s="45"/>
      <c r="E24" s="20">
        <v>1686411.33</v>
      </c>
      <c r="F24" s="20">
        <v>0</v>
      </c>
      <c r="G24" s="20">
        <v>0</v>
      </c>
      <c r="H24" s="21">
        <v>1686411.33</v>
      </c>
      <c r="I24" s="26">
        <v>0</v>
      </c>
    </row>
    <row r="25" spans="2:10" x14ac:dyDescent="0.25">
      <c r="B25" s="1"/>
      <c r="C25" s="45" t="s">
        <v>27</v>
      </c>
      <c r="D25" s="45"/>
      <c r="E25" s="20">
        <v>3393714.21</v>
      </c>
      <c r="F25" s="20">
        <v>0</v>
      </c>
      <c r="G25" s="20">
        <v>0</v>
      </c>
      <c r="H25" s="21">
        <v>3393714.21</v>
      </c>
      <c r="I25" s="26">
        <v>0</v>
      </c>
    </row>
    <row r="26" spans="2:10" x14ac:dyDescent="0.25">
      <c r="B26" s="1"/>
      <c r="C26" s="45" t="s">
        <v>14</v>
      </c>
      <c r="D26" s="45"/>
      <c r="E26" s="20">
        <v>0</v>
      </c>
      <c r="F26" s="20">
        <v>0</v>
      </c>
      <c r="G26" s="20">
        <v>0</v>
      </c>
      <c r="H26" s="21">
        <v>0</v>
      </c>
      <c r="I26" s="26">
        <v>0</v>
      </c>
    </row>
    <row r="27" spans="2:10" x14ac:dyDescent="0.25">
      <c r="B27" s="1"/>
      <c r="C27" s="45" t="s">
        <v>15</v>
      </c>
      <c r="D27" s="45"/>
      <c r="E27" s="20">
        <v>-3154802.95</v>
      </c>
      <c r="F27" s="20">
        <v>0</v>
      </c>
      <c r="G27" s="20">
        <v>0</v>
      </c>
      <c r="H27" s="21">
        <v>-3154802.95</v>
      </c>
      <c r="I27" s="26">
        <v>0</v>
      </c>
    </row>
    <row r="28" spans="2:10" x14ac:dyDescent="0.25">
      <c r="B28" s="1"/>
      <c r="C28" s="45" t="s">
        <v>16</v>
      </c>
      <c r="D28" s="45"/>
      <c r="E28" s="20">
        <v>0</v>
      </c>
      <c r="F28" s="20">
        <v>0</v>
      </c>
      <c r="G28" s="20">
        <v>0</v>
      </c>
      <c r="H28" s="21">
        <v>0</v>
      </c>
      <c r="I28" s="26">
        <v>0</v>
      </c>
    </row>
    <row r="29" spans="2:10" x14ac:dyDescent="0.25">
      <c r="B29" s="1"/>
      <c r="C29" s="45" t="s">
        <v>17</v>
      </c>
      <c r="D29" s="45"/>
      <c r="E29" s="20">
        <v>0</v>
      </c>
      <c r="F29" s="20">
        <v>0</v>
      </c>
      <c r="G29" s="20">
        <v>0</v>
      </c>
      <c r="H29" s="21">
        <v>0</v>
      </c>
      <c r="I29" s="26">
        <v>0</v>
      </c>
    </row>
    <row r="30" spans="2:10" x14ac:dyDescent="0.25">
      <c r="B30" s="1"/>
      <c r="C30" s="45" t="s">
        <v>18</v>
      </c>
      <c r="D30" s="45"/>
      <c r="E30" s="20">
        <v>0</v>
      </c>
      <c r="F30" s="20">
        <v>0</v>
      </c>
      <c r="G30" s="20">
        <v>0</v>
      </c>
      <c r="H30" s="21">
        <v>0</v>
      </c>
      <c r="I30" s="26">
        <v>0</v>
      </c>
    </row>
    <row r="31" spans="2:10" ht="7.5" customHeight="1" x14ac:dyDescent="0.25">
      <c r="B31" s="13"/>
      <c r="C31" s="47"/>
      <c r="D31" s="47"/>
      <c r="E31" s="27"/>
      <c r="F31" s="27"/>
      <c r="G31" s="27"/>
      <c r="H31" s="27"/>
      <c r="I31" s="28"/>
    </row>
    <row r="32" spans="2:10" x14ac:dyDescent="0.25">
      <c r="B32" s="32" t="s">
        <v>29</v>
      </c>
      <c r="C32" s="32"/>
      <c r="D32" s="32"/>
      <c r="E32" s="32"/>
      <c r="F32" s="32"/>
      <c r="G32" s="32"/>
      <c r="H32" s="32"/>
      <c r="I32" s="32"/>
      <c r="J32" s="32"/>
    </row>
    <row r="33" spans="2:10" x14ac:dyDescent="0.25">
      <c r="B33" s="14"/>
      <c r="C33" s="14"/>
      <c r="D33" s="14"/>
      <c r="E33" s="14"/>
      <c r="F33" s="14"/>
      <c r="G33" s="14"/>
      <c r="H33" s="14"/>
      <c r="I33" s="14"/>
      <c r="J33" s="14"/>
    </row>
    <row r="34" spans="2:10" x14ac:dyDescent="0.25">
      <c r="B34" s="14"/>
      <c r="C34" s="14"/>
      <c r="D34" s="14"/>
      <c r="E34" s="14"/>
      <c r="F34" s="14"/>
      <c r="G34" s="14"/>
      <c r="H34" s="14"/>
      <c r="I34" s="14"/>
      <c r="J34" s="14"/>
    </row>
  </sheetData>
  <mergeCells count="26">
    <mergeCell ref="C31:D31"/>
    <mergeCell ref="C25:D25"/>
    <mergeCell ref="C26:D26"/>
    <mergeCell ref="C27:D27"/>
    <mergeCell ref="C28:D28"/>
    <mergeCell ref="C29:D29"/>
    <mergeCell ref="C30:D30"/>
    <mergeCell ref="C24:D24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B10:D10"/>
    <mergeCell ref="H2:I2"/>
    <mergeCell ref="D3:H3"/>
    <mergeCell ref="D4:H4"/>
    <mergeCell ref="D5:H5"/>
    <mergeCell ref="B7:D8"/>
    <mergeCell ref="D6:H6"/>
  </mergeCells>
  <printOptions horizontalCentered="1"/>
  <pageMargins left="0.31496062992125984" right="0.31496062992125984" top="1.1417322834645669" bottom="0.35433070866141736" header="0" footer="0"/>
  <pageSetup scale="80" fitToHeight="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2023-08-15T20:05:40Z</cp:lastPrinted>
  <dcterms:created xsi:type="dcterms:W3CDTF">2018-10-31T19:27:45Z</dcterms:created>
  <dcterms:modified xsi:type="dcterms:W3CDTF">2023-09-04T17:30:45Z</dcterms:modified>
</cp:coreProperties>
</file>