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7" sheetId="29" r:id="rId1"/>
  </sheets>
  <definedNames>
    <definedName name="_xlnm.Print_Area" localSheetId="0">'IP-7'!$A$1:$H$55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29" l="1"/>
  <c r="F46" i="29"/>
  <c r="D46" i="29"/>
  <c r="H44" i="29"/>
  <c r="E44" i="29"/>
  <c r="E43" i="29"/>
  <c r="E40" i="29" s="1"/>
  <c r="H42" i="29"/>
  <c r="E42" i="29"/>
  <c r="E41" i="29"/>
  <c r="H41" i="29" s="1"/>
  <c r="G40" i="29"/>
  <c r="F40" i="29"/>
  <c r="D40" i="29"/>
  <c r="C40" i="29"/>
  <c r="E38" i="29"/>
  <c r="H38" i="29" s="1"/>
  <c r="H37" i="29"/>
  <c r="E37" i="29"/>
  <c r="E36" i="29"/>
  <c r="H36" i="29" s="1"/>
  <c r="H35" i="29"/>
  <c r="E35" i="29"/>
  <c r="E34" i="29"/>
  <c r="H34" i="29" s="1"/>
  <c r="H33" i="29"/>
  <c r="E33" i="29"/>
  <c r="E32" i="29"/>
  <c r="H32" i="29" s="1"/>
  <c r="H31" i="29"/>
  <c r="E31" i="29"/>
  <c r="E30" i="29"/>
  <c r="E29" i="29" s="1"/>
  <c r="G29" i="29"/>
  <c r="F29" i="29"/>
  <c r="D29" i="29"/>
  <c r="C29" i="29"/>
  <c r="E27" i="29"/>
  <c r="H27" i="29" s="1"/>
  <c r="H26" i="29"/>
  <c r="E26" i="29"/>
  <c r="E25" i="29"/>
  <c r="H25" i="29" s="1"/>
  <c r="H24" i="29"/>
  <c r="E24" i="29"/>
  <c r="E23" i="29"/>
  <c r="H23" i="29" s="1"/>
  <c r="E22" i="29"/>
  <c r="H22" i="29" s="1"/>
  <c r="E21" i="29"/>
  <c r="G46" i="29"/>
  <c r="C20" i="29"/>
  <c r="E18" i="29"/>
  <c r="H18" i="29" s="1"/>
  <c r="H17" i="29"/>
  <c r="E17" i="29"/>
  <c r="E16" i="29"/>
  <c r="H16" i="29" s="1"/>
  <c r="H15" i="29"/>
  <c r="E15" i="29"/>
  <c r="E14" i="29"/>
  <c r="H14" i="29" s="1"/>
  <c r="H13" i="29"/>
  <c r="E13" i="29"/>
  <c r="E12" i="29"/>
  <c r="E10" i="29" s="1"/>
  <c r="H11" i="29"/>
  <c r="E11" i="29"/>
  <c r="G10" i="29"/>
  <c r="F10" i="29"/>
  <c r="D10" i="29"/>
  <c r="C10" i="29"/>
  <c r="E20" i="29" l="1"/>
  <c r="E46" i="29" s="1"/>
  <c r="H12" i="29"/>
  <c r="H10" i="29" s="1"/>
  <c r="H21" i="29"/>
  <c r="H20" i="29" s="1"/>
  <c r="H46" i="29" s="1"/>
  <c r="H30" i="29"/>
  <c r="H29" i="29" s="1"/>
  <c r="H43" i="29"/>
  <c r="H40" i="29" s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<sst xmlns="http://schemas.openxmlformats.org/spreadsheetml/2006/main" count="47" uniqueCount="47">
  <si>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</si>
  <si>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</si>
  <si>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</si>
  <si>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</si>
  <si>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</si>
  <si>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</si>
  <si>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</si>
  <si>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</si>
  <si>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</si>
  <si>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</si>
  <si>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</si>
  <si>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</si>
  <si>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</si>
  <si>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</si>
  <si>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</si>
  <si>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</si>
  <si>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</si>
  <si>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>COMISION DE AGUA POTABLE Y ALCANTARILLADO DE TAXCO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</si>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</sst>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justify" vertical="top"/>
    </xf>
    <xf numFmtId="0" fontId="10" fillId="0" borderId="0" xfId="0" applyFont="1"/>
    <xf numFmtId="0" fontId="4" fillId="3" borderId="19" xfId="0" applyFont="1" applyFill="1" applyBorder="1" applyAlignment="1">
      <alignment horizontal="justify" vertical="center"/>
    </xf>
    <xf numFmtId="0" fontId="4" fillId="3" borderId="20" xfId="0" applyFont="1" applyFill="1" applyBorder="1" applyAlignment="1">
      <alignment horizontal="justify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3" borderId="17" xfId="0" applyFont="1" applyFill="1" applyBorder="1" applyAlignment="1">
      <alignment horizontal="justify" vertical="center" wrapText="1"/>
    </xf>
    <xf numFmtId="164" fontId="3" fillId="4" borderId="17" xfId="0" applyNumberFormat="1" applyFont="1" applyFill="1" applyBorder="1" applyAlignment="1">
      <alignment horizontal="right" vertical="top" wrapText="1"/>
    </xf>
    <xf numFmtId="164" fontId="4" fillId="4" borderId="17" xfId="0" applyNumberFormat="1" applyFont="1" applyFill="1" applyBorder="1" applyAlignment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/>
    </xf>
    <xf numFmtId="164" fontId="3" fillId="4" borderId="17" xfId="0" applyNumberFormat="1" applyFont="1" applyFill="1" applyBorder="1" applyAlignment="1">
      <alignment horizontal="right" vertical="top"/>
    </xf>
    <xf numFmtId="164" fontId="4" fillId="4" borderId="17" xfId="0" applyNumberFormat="1" applyFont="1" applyFill="1" applyBorder="1" applyAlignment="1" applyProtection="1">
      <alignment horizontal="right" vertical="top" wrapText="1"/>
      <protection locked="0"/>
    </xf>
    <xf numFmtId="164" fontId="4" fillId="4" borderId="17" xfId="0" applyNumberFormat="1" applyFont="1" applyFill="1" applyBorder="1" applyAlignment="1" applyProtection="1">
      <alignment horizontal="right" vertical="top"/>
      <protection locked="0"/>
    </xf>
    <xf numFmtId="0" fontId="3" fillId="3" borderId="18" xfId="0" applyFont="1" applyFill="1" applyBorder="1" applyAlignment="1">
      <alignment horizontal="justify" vertical="center"/>
    </xf>
    <xf numFmtId="3" fontId="3" fillId="4" borderId="18" xfId="0" applyNumberFormat="1" applyFont="1" applyFill="1" applyBorder="1" applyAlignment="1">
      <alignment horizontal="right" vertical="top"/>
    </xf>
    <xf numFmtId="44" fontId="4" fillId="3" borderId="17" xfId="21" applyFont="1" applyFill="1" applyBorder="1" applyAlignment="1">
      <alignment horizontal="justify" vertical="center" wrapText="1"/>
    </xf>
    <xf numFmtId="44" fontId="3" fillId="4" borderId="17" xfId="21" applyFont="1" applyFill="1" applyBorder="1" applyAlignment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 wrapText="1"/>
      <protection locked="0"/>
    </xf>
    <xf numFmtId="44" fontId="4" fillId="4" borderId="17" xfId="21" applyFont="1" applyFill="1" applyBorder="1" applyAlignment="1" applyProtection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/>
      <protection locked="0"/>
    </xf>
    <xf numFmtId="44" fontId="4" fillId="4" borderId="17" xfId="21" applyFont="1" applyFill="1" applyBorder="1" applyAlignment="1" applyProtection="1">
      <alignment horizontal="right" vertical="top"/>
    </xf>
    <xf numFmtId="44" fontId="3" fillId="4" borderId="17" xfId="21" applyFont="1" applyFill="1" applyBorder="1" applyAlignment="1">
      <alignment horizontal="right" vertical="top"/>
    </xf>
    <xf numFmtId="44" fontId="3" fillId="4" borderId="17" xfId="21" applyFont="1" applyFill="1" applyBorder="1" applyAlignment="1" applyProtection="1">
      <alignment horizontal="right" vertical="top"/>
    </xf>
    <xf numFmtId="44" fontId="4" fillId="3" borderId="20" xfId="21" applyFont="1" applyFill="1" applyBorder="1" applyAlignment="1">
      <alignment horizontal="justify" vertical="center"/>
    </xf>
    <xf numFmtId="44" fontId="3" fillId="4" borderId="18" xfId="21" applyFont="1" applyFill="1" applyBorder="1" applyAlignment="1">
      <alignment horizontal="right" vertical="top"/>
    </xf>
    <xf numFmtId="44" fontId="4" fillId="4" borderId="17" xfId="21" applyFont="1" applyFill="1" applyBorder="1" applyAlignment="1">
      <alignment horizontal="right" vertical="top" wrapText="1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0</xdr:rowOff>
    </xdr:from>
    <xdr:to>
      <xdr:col>2</xdr:col>
      <xdr:colOff>180975</xdr:colOff>
      <xdr:row>55</xdr:row>
      <xdr:rowOff>19050</xdr:rowOff>
    </xdr:to>
    <xdr:sp macro="" textlink="">
      <xdr:nvSpPr>
        <xdr:cNvPr id="6" name="Rectángulo 5"/>
        <xdr:cNvSpPr/>
      </xdr:nvSpPr>
      <xdr:spPr>
        <a:xfrm>
          <a:off x="95250" y="10620375"/>
          <a:ext cx="1838325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180975</xdr:colOff>
      <xdr:row>49</xdr:row>
      <xdr:rowOff>9527</xdr:rowOff>
    </xdr:from>
    <xdr:to>
      <xdr:col>3</xdr:col>
      <xdr:colOff>1038226</xdr:colOff>
      <xdr:row>55</xdr:row>
      <xdr:rowOff>95251</xdr:rowOff>
    </xdr:to>
    <xdr:sp macro="" textlink="">
      <xdr:nvSpPr>
        <xdr:cNvPr id="7" name="Rectángulo 6"/>
        <xdr:cNvSpPr/>
      </xdr:nvSpPr>
      <xdr:spPr>
        <a:xfrm>
          <a:off x="1933575" y="7762877"/>
          <a:ext cx="1819276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104775</xdr:colOff>
      <xdr:row>49</xdr:row>
      <xdr:rowOff>9526</xdr:rowOff>
    </xdr:from>
    <xdr:to>
      <xdr:col>6</xdr:col>
      <xdr:colOff>47625</xdr:colOff>
      <xdr:row>54</xdr:row>
      <xdr:rowOff>171451</xdr:rowOff>
    </xdr:to>
    <xdr:sp macro="" textlink="">
      <xdr:nvSpPr>
        <xdr:cNvPr id="8" name="Rectángulo 7"/>
        <xdr:cNvSpPr/>
      </xdr:nvSpPr>
      <xdr:spPr>
        <a:xfrm>
          <a:off x="3952875" y="10629901"/>
          <a:ext cx="1943100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133351</xdr:colOff>
      <xdr:row>49</xdr:row>
      <xdr:rowOff>1</xdr:rowOff>
    </xdr:from>
    <xdr:to>
      <xdr:col>7</xdr:col>
      <xdr:colOff>752475</xdr:colOff>
      <xdr:row>55</xdr:row>
      <xdr:rowOff>66676</xdr:rowOff>
    </xdr:to>
    <xdr:sp macro="" textlink="">
      <xdr:nvSpPr>
        <xdr:cNvPr id="9" name="Rectángulo 8"/>
        <xdr:cNvSpPr/>
      </xdr:nvSpPr>
      <xdr:spPr>
        <a:xfrm>
          <a:off x="5981701" y="7753351"/>
          <a:ext cx="1762124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4" zoomScaleNormal="100" zoomScaleSheetLayoutView="96" workbookViewId="0">
      <selection activeCell="H22" sqref="H22"/>
    </sheetView>
  </sheetViews>
  <sheetFormatPr baseColWidth="10" defaultRowHeight="12" x14ac:dyDescent="0.2"/>
  <cols>
    <col min="1" max="1" width="1.42578125" style="1" customWidth="1"/>
    <col min="2" max="2" width="24.85546875" style="1" customWidth="1"/>
    <col min="3" max="3" width="14.42578125" style="1" customWidth="1"/>
    <col min="4" max="4" width="17" style="1" customWidth="1"/>
    <col min="5" max="5" width="14.5703125" style="1" customWidth="1"/>
    <col min="6" max="6" width="15.42578125" style="1" customWidth="1"/>
    <col min="7" max="7" width="17.140625" style="1" customWidth="1"/>
    <col min="8" max="8" width="15.28515625" style="1" customWidth="1"/>
    <col min="9" max="16384" width="11.42578125" style="1"/>
  </cols>
  <sheetData>
    <row r="1" spans="1:8" ht="12.75" thickBot="1" x14ac:dyDescent="0.25">
      <c r="H1" s="2"/>
    </row>
    <row r="2" spans="1:8" x14ac:dyDescent="0.2">
      <c r="A2" s="36" t="s">
        <v>17</v>
      </c>
      <c r="B2" s="37"/>
      <c r="C2" s="37"/>
      <c r="D2" s="37"/>
      <c r="E2" s="37"/>
      <c r="F2" s="37"/>
      <c r="G2" s="37"/>
      <c r="H2" s="38"/>
    </row>
    <row r="3" spans="1:8" ht="12.75" thickBot="1" x14ac:dyDescent="0.25">
      <c r="A3" s="39" t="s">
        <v>0</v>
      </c>
      <c r="B3" s="40"/>
      <c r="C3" s="40"/>
      <c r="D3" s="40"/>
      <c r="E3" s="40"/>
      <c r="F3" s="40"/>
      <c r="G3" s="40"/>
      <c r="H3" s="41"/>
    </row>
    <row r="4" spans="1:8" x14ac:dyDescent="0.2">
      <c r="A4" s="36" t="s">
        <v>1</v>
      </c>
      <c r="B4" s="37"/>
      <c r="C4" s="37"/>
      <c r="D4" s="37"/>
      <c r="E4" s="37"/>
      <c r="F4" s="37"/>
      <c r="G4" s="37"/>
      <c r="H4" s="42"/>
    </row>
    <row r="5" spans="1:8" ht="12.75" thickBot="1" x14ac:dyDescent="0.25">
      <c r="A5" s="43" t="s">
        <v>46</v>
      </c>
      <c r="B5" s="44"/>
      <c r="C5" s="44"/>
      <c r="D5" s="44"/>
      <c r="E5" s="44"/>
      <c r="F5" s="44"/>
      <c r="G5" s="44"/>
      <c r="H5" s="45"/>
    </row>
    <row r="6" spans="1:8" ht="12.75" thickBot="1" x14ac:dyDescent="0.25">
      <c r="A6" s="36" t="s">
        <v>2</v>
      </c>
      <c r="B6" s="42"/>
      <c r="C6" s="47" t="s">
        <v>3</v>
      </c>
      <c r="D6" s="48"/>
      <c r="E6" s="48"/>
      <c r="F6" s="48"/>
      <c r="G6" s="49"/>
      <c r="H6" s="50" t="s">
        <v>4</v>
      </c>
    </row>
    <row r="7" spans="1:8" ht="24.75" thickBot="1" x14ac:dyDescent="0.25">
      <c r="A7" s="39"/>
      <c r="B7" s="46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51"/>
    </row>
    <row r="8" spans="1:8" ht="12.75" thickBot="1" x14ac:dyDescent="0.25">
      <c r="A8" s="43"/>
      <c r="B8" s="45"/>
      <c r="C8" s="3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1:8" x14ac:dyDescent="0.2">
      <c r="A9" s="10"/>
      <c r="B9" s="11"/>
      <c r="C9" s="11"/>
      <c r="D9" s="11"/>
      <c r="E9" s="11"/>
      <c r="F9" s="21"/>
      <c r="G9" s="11"/>
      <c r="H9" s="11"/>
    </row>
    <row r="10" spans="1:8" ht="12" customHeight="1" x14ac:dyDescent="0.2">
      <c r="A10" s="34" t="s">
        <v>12</v>
      </c>
      <c r="B10" s="35"/>
      <c r="C10" s="12">
        <f t="shared" ref="C10:H10" si="0">SUM(C11:C18)</f>
        <v>0</v>
      </c>
      <c r="D10" s="12">
        <f t="shared" si="0"/>
        <v>0</v>
      </c>
      <c r="E10" s="12">
        <f t="shared" si="0"/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</row>
    <row r="11" spans="1:8" x14ac:dyDescent="0.2">
      <c r="A11" s="32" t="s">
        <v>18</v>
      </c>
      <c r="B11" s="33"/>
      <c r="C11" s="17"/>
      <c r="D11" s="17"/>
      <c r="E11" s="13">
        <f>C11+D11</f>
        <v>0</v>
      </c>
      <c r="F11" s="23"/>
      <c r="G11" s="23"/>
      <c r="H11" s="31">
        <f>E11-F11</f>
        <v>0</v>
      </c>
    </row>
    <row r="12" spans="1:8" x14ac:dyDescent="0.2">
      <c r="A12" s="32" t="s">
        <v>19</v>
      </c>
      <c r="B12" s="33"/>
      <c r="C12" s="17"/>
      <c r="D12" s="17"/>
      <c r="E12" s="13">
        <f t="shared" ref="E12:E18" si="1">C12+D12</f>
        <v>0</v>
      </c>
      <c r="F12" s="23"/>
      <c r="G12" s="23"/>
      <c r="H12" s="31">
        <f t="shared" ref="H12:H18" si="2">E12-F12</f>
        <v>0</v>
      </c>
    </row>
    <row r="13" spans="1:8" x14ac:dyDescent="0.2">
      <c r="A13" s="32" t="s">
        <v>20</v>
      </c>
      <c r="B13" s="33"/>
      <c r="C13" s="17"/>
      <c r="D13" s="17"/>
      <c r="E13" s="13">
        <f t="shared" si="1"/>
        <v>0</v>
      </c>
      <c r="F13" s="23"/>
      <c r="G13" s="23"/>
      <c r="H13" s="31">
        <f t="shared" si="2"/>
        <v>0</v>
      </c>
    </row>
    <row r="14" spans="1:8" x14ac:dyDescent="0.2">
      <c r="A14" s="32" t="s">
        <v>21</v>
      </c>
      <c r="B14" s="33"/>
      <c r="C14" s="17"/>
      <c r="D14" s="17"/>
      <c r="E14" s="13">
        <f t="shared" si="1"/>
        <v>0</v>
      </c>
      <c r="F14" s="23"/>
      <c r="G14" s="23"/>
      <c r="H14" s="31">
        <f t="shared" si="2"/>
        <v>0</v>
      </c>
    </row>
    <row r="15" spans="1:8" x14ac:dyDescent="0.2">
      <c r="A15" s="32" t="s">
        <v>22</v>
      </c>
      <c r="B15" s="33"/>
      <c r="C15" s="17"/>
      <c r="D15" s="17"/>
      <c r="E15" s="13">
        <f t="shared" si="1"/>
        <v>0</v>
      </c>
      <c r="F15" s="23"/>
      <c r="G15" s="23"/>
      <c r="H15" s="31">
        <f t="shared" si="2"/>
        <v>0</v>
      </c>
    </row>
    <row r="16" spans="1:8" x14ac:dyDescent="0.2">
      <c r="A16" s="32" t="s">
        <v>23</v>
      </c>
      <c r="B16" s="33"/>
      <c r="C16" s="17"/>
      <c r="D16" s="17"/>
      <c r="E16" s="13">
        <f t="shared" si="1"/>
        <v>0</v>
      </c>
      <c r="F16" s="23"/>
      <c r="G16" s="23"/>
      <c r="H16" s="31">
        <f t="shared" si="2"/>
        <v>0</v>
      </c>
    </row>
    <row r="17" spans="1:8" x14ac:dyDescent="0.2">
      <c r="A17" s="32" t="s">
        <v>24</v>
      </c>
      <c r="B17" s="33"/>
      <c r="C17" s="17"/>
      <c r="D17" s="17"/>
      <c r="E17" s="13">
        <f t="shared" si="1"/>
        <v>0</v>
      </c>
      <c r="F17" s="23"/>
      <c r="G17" s="23"/>
      <c r="H17" s="31">
        <f t="shared" si="2"/>
        <v>0</v>
      </c>
    </row>
    <row r="18" spans="1:8" x14ac:dyDescent="0.2">
      <c r="A18" s="32" t="s">
        <v>25</v>
      </c>
      <c r="B18" s="33"/>
      <c r="C18" s="17"/>
      <c r="D18" s="17"/>
      <c r="E18" s="13">
        <f t="shared" si="1"/>
        <v>0</v>
      </c>
      <c r="F18" s="23"/>
      <c r="G18" s="23"/>
      <c r="H18" s="31">
        <f t="shared" si="2"/>
        <v>0</v>
      </c>
    </row>
    <row r="19" spans="1:8" x14ac:dyDescent="0.2">
      <c r="A19" s="5"/>
      <c r="B19" s="6"/>
      <c r="C19" s="14"/>
      <c r="D19" s="14"/>
      <c r="E19" s="14"/>
      <c r="F19" s="24"/>
      <c r="G19" s="24"/>
      <c r="H19" s="24"/>
    </row>
    <row r="20" spans="1:8" ht="12" customHeight="1" x14ac:dyDescent="0.2">
      <c r="A20" s="34" t="s">
        <v>13</v>
      </c>
      <c r="B20" s="35"/>
      <c r="C20" s="12">
        <f t="shared" ref="C20:H20" si="3">SUM(C21:C27)</f>
        <v>50130000</v>
      </c>
      <c r="D20" s="12">
        <v>6483092.8200000003</v>
      </c>
      <c r="E20" s="12">
        <f t="shared" si="3"/>
        <v>56613092.82</v>
      </c>
      <c r="F20" s="22">
        <v>51797562.549999997</v>
      </c>
      <c r="G20" s="22">
        <v>49490401.659999996</v>
      </c>
      <c r="H20" s="22">
        <f t="shared" si="3"/>
        <v>4815530.2700000033</v>
      </c>
    </row>
    <row r="21" spans="1:8" x14ac:dyDescent="0.2">
      <c r="A21" s="32" t="s">
        <v>26</v>
      </c>
      <c r="B21" s="33"/>
      <c r="C21" s="18"/>
      <c r="D21" s="18"/>
      <c r="E21" s="13">
        <f>C21+D21</f>
        <v>0</v>
      </c>
      <c r="F21" s="25"/>
      <c r="G21" s="25"/>
      <c r="H21" s="31">
        <f>E21-F21</f>
        <v>0</v>
      </c>
    </row>
    <row r="22" spans="1:8" x14ac:dyDescent="0.2">
      <c r="A22" s="32" t="s">
        <v>27</v>
      </c>
      <c r="B22" s="33"/>
      <c r="C22" s="18">
        <v>50130000</v>
      </c>
      <c r="D22" s="18">
        <v>6483092.8200000003</v>
      </c>
      <c r="E22" s="13">
        <f t="shared" ref="E22:E27" si="4">C22+D22</f>
        <v>56613092.82</v>
      </c>
      <c r="F22" s="25">
        <v>51797562.549999997</v>
      </c>
      <c r="G22" s="25">
        <v>49490401.659999996</v>
      </c>
      <c r="H22" s="31">
        <f t="shared" ref="H22:H27" si="5">E22-F22</f>
        <v>4815530.2700000033</v>
      </c>
    </row>
    <row r="23" spans="1:8" x14ac:dyDescent="0.2">
      <c r="A23" s="32" t="s">
        <v>28</v>
      </c>
      <c r="B23" s="33"/>
      <c r="C23" s="18"/>
      <c r="D23" s="18"/>
      <c r="E23" s="13">
        <f t="shared" si="4"/>
        <v>0</v>
      </c>
      <c r="F23" s="25"/>
      <c r="G23" s="25"/>
      <c r="H23" s="31">
        <f t="shared" si="5"/>
        <v>0</v>
      </c>
    </row>
    <row r="24" spans="1:8" x14ac:dyDescent="0.2">
      <c r="A24" s="32" t="s">
        <v>29</v>
      </c>
      <c r="B24" s="33"/>
      <c r="C24" s="18"/>
      <c r="D24" s="18"/>
      <c r="E24" s="13">
        <f t="shared" si="4"/>
        <v>0</v>
      </c>
      <c r="F24" s="25"/>
      <c r="G24" s="25"/>
      <c r="H24" s="31">
        <f t="shared" si="5"/>
        <v>0</v>
      </c>
    </row>
    <row r="25" spans="1:8" x14ac:dyDescent="0.2">
      <c r="A25" s="32" t="s">
        <v>30</v>
      </c>
      <c r="B25" s="33"/>
      <c r="C25" s="18"/>
      <c r="D25" s="18"/>
      <c r="E25" s="13">
        <f t="shared" si="4"/>
        <v>0</v>
      </c>
      <c r="F25" s="25"/>
      <c r="G25" s="25"/>
      <c r="H25" s="31">
        <f t="shared" si="5"/>
        <v>0</v>
      </c>
    </row>
    <row r="26" spans="1:8" x14ac:dyDescent="0.2">
      <c r="A26" s="32" t="s">
        <v>31</v>
      </c>
      <c r="B26" s="33"/>
      <c r="C26" s="18"/>
      <c r="D26" s="18"/>
      <c r="E26" s="13">
        <f t="shared" si="4"/>
        <v>0</v>
      </c>
      <c r="F26" s="25"/>
      <c r="G26" s="25"/>
      <c r="H26" s="31">
        <f t="shared" si="5"/>
        <v>0</v>
      </c>
    </row>
    <row r="27" spans="1:8" x14ac:dyDescent="0.2">
      <c r="A27" s="32" t="s">
        <v>32</v>
      </c>
      <c r="B27" s="33"/>
      <c r="C27" s="18"/>
      <c r="D27" s="18"/>
      <c r="E27" s="13">
        <f t="shared" si="4"/>
        <v>0</v>
      </c>
      <c r="F27" s="25"/>
      <c r="G27" s="25"/>
      <c r="H27" s="31">
        <f t="shared" si="5"/>
        <v>0</v>
      </c>
    </row>
    <row r="28" spans="1:8" x14ac:dyDescent="0.2">
      <c r="A28" s="5"/>
      <c r="B28" s="6"/>
      <c r="C28" s="15"/>
      <c r="D28" s="15"/>
      <c r="E28" s="14"/>
      <c r="F28" s="26"/>
      <c r="G28" s="26"/>
      <c r="H28" s="26"/>
    </row>
    <row r="29" spans="1:8" ht="12" customHeight="1" x14ac:dyDescent="0.2">
      <c r="A29" s="34" t="s">
        <v>14</v>
      </c>
      <c r="B29" s="35"/>
      <c r="C29" s="16">
        <f t="shared" ref="C29:H29" si="6">SUM(C30:C38)</f>
        <v>0</v>
      </c>
      <c r="D29" s="16">
        <f t="shared" si="6"/>
        <v>0</v>
      </c>
      <c r="E29" s="16">
        <f t="shared" si="6"/>
        <v>0</v>
      </c>
      <c r="F29" s="27">
        <f t="shared" si="6"/>
        <v>0</v>
      </c>
      <c r="G29" s="27">
        <f t="shared" si="6"/>
        <v>0</v>
      </c>
      <c r="H29" s="27">
        <f t="shared" si="6"/>
        <v>0</v>
      </c>
    </row>
    <row r="30" spans="1:8" x14ac:dyDescent="0.2">
      <c r="A30" s="32" t="s">
        <v>33</v>
      </c>
      <c r="B30" s="33"/>
      <c r="C30" s="18"/>
      <c r="D30" s="18"/>
      <c r="E30" s="13">
        <f>C30+D30</f>
        <v>0</v>
      </c>
      <c r="F30" s="25"/>
      <c r="G30" s="25"/>
      <c r="H30" s="31">
        <f t="shared" ref="H30:H38" si="7">E30-F30</f>
        <v>0</v>
      </c>
    </row>
    <row r="31" spans="1:8" x14ac:dyDescent="0.2">
      <c r="A31" s="32" t="s">
        <v>34</v>
      </c>
      <c r="B31" s="33"/>
      <c r="C31" s="18"/>
      <c r="D31" s="18"/>
      <c r="E31" s="13">
        <f t="shared" ref="E31:E38" si="8">C31+D31</f>
        <v>0</v>
      </c>
      <c r="F31" s="25"/>
      <c r="G31" s="25"/>
      <c r="H31" s="31">
        <f t="shared" si="7"/>
        <v>0</v>
      </c>
    </row>
    <row r="32" spans="1:8" x14ac:dyDescent="0.2">
      <c r="A32" s="32" t="s">
        <v>35</v>
      </c>
      <c r="B32" s="33"/>
      <c r="C32" s="18"/>
      <c r="D32" s="18"/>
      <c r="E32" s="13">
        <f t="shared" si="8"/>
        <v>0</v>
      </c>
      <c r="F32" s="25"/>
      <c r="G32" s="25"/>
      <c r="H32" s="31">
        <f t="shared" si="7"/>
        <v>0</v>
      </c>
    </row>
    <row r="33" spans="1:9" x14ac:dyDescent="0.2">
      <c r="A33" s="32" t="s">
        <v>36</v>
      </c>
      <c r="B33" s="33"/>
      <c r="C33" s="18"/>
      <c r="D33" s="18"/>
      <c r="E33" s="13">
        <f t="shared" si="8"/>
        <v>0</v>
      </c>
      <c r="F33" s="25"/>
      <c r="G33" s="25"/>
      <c r="H33" s="31">
        <f t="shared" si="7"/>
        <v>0</v>
      </c>
    </row>
    <row r="34" spans="1:9" x14ac:dyDescent="0.2">
      <c r="A34" s="32" t="s">
        <v>37</v>
      </c>
      <c r="B34" s="33"/>
      <c r="C34" s="18"/>
      <c r="D34" s="18"/>
      <c r="E34" s="13">
        <f t="shared" si="8"/>
        <v>0</v>
      </c>
      <c r="F34" s="25"/>
      <c r="G34" s="25"/>
      <c r="H34" s="31">
        <f t="shared" si="7"/>
        <v>0</v>
      </c>
    </row>
    <row r="35" spans="1:9" x14ac:dyDescent="0.2">
      <c r="A35" s="32" t="s">
        <v>38</v>
      </c>
      <c r="B35" s="33"/>
      <c r="C35" s="18"/>
      <c r="D35" s="18"/>
      <c r="E35" s="13">
        <f>C35+D35</f>
        <v>0</v>
      </c>
      <c r="F35" s="25"/>
      <c r="G35" s="25"/>
      <c r="H35" s="31">
        <f t="shared" si="7"/>
        <v>0</v>
      </c>
    </row>
    <row r="36" spans="1:9" x14ac:dyDescent="0.2">
      <c r="A36" s="32" t="s">
        <v>39</v>
      </c>
      <c r="B36" s="33"/>
      <c r="C36" s="18"/>
      <c r="D36" s="18"/>
      <c r="E36" s="13">
        <f t="shared" si="8"/>
        <v>0</v>
      </c>
      <c r="F36" s="25"/>
      <c r="G36" s="25"/>
      <c r="H36" s="31">
        <f t="shared" si="7"/>
        <v>0</v>
      </c>
    </row>
    <row r="37" spans="1:9" x14ac:dyDescent="0.2">
      <c r="A37" s="32" t="s">
        <v>40</v>
      </c>
      <c r="B37" s="33"/>
      <c r="C37" s="18"/>
      <c r="D37" s="18"/>
      <c r="E37" s="13">
        <f t="shared" si="8"/>
        <v>0</v>
      </c>
      <c r="F37" s="25"/>
      <c r="G37" s="25"/>
      <c r="H37" s="31">
        <f t="shared" si="7"/>
        <v>0</v>
      </c>
    </row>
    <row r="38" spans="1:9" x14ac:dyDescent="0.2">
      <c r="A38" s="32" t="s">
        <v>41</v>
      </c>
      <c r="B38" s="33"/>
      <c r="C38" s="18"/>
      <c r="D38" s="18"/>
      <c r="E38" s="13">
        <f t="shared" si="8"/>
        <v>0</v>
      </c>
      <c r="F38" s="25"/>
      <c r="G38" s="25"/>
      <c r="H38" s="31">
        <f t="shared" si="7"/>
        <v>0</v>
      </c>
    </row>
    <row r="39" spans="1:9" x14ac:dyDescent="0.2">
      <c r="A39" s="5"/>
      <c r="B39" s="6"/>
      <c r="C39" s="15"/>
      <c r="D39" s="15"/>
      <c r="E39" s="15"/>
      <c r="F39" s="26"/>
      <c r="G39" s="26"/>
      <c r="H39" s="26"/>
    </row>
    <row r="40" spans="1:9" ht="12" customHeight="1" x14ac:dyDescent="0.2">
      <c r="A40" s="34" t="s">
        <v>15</v>
      </c>
      <c r="B40" s="35"/>
      <c r="C40" s="16">
        <f t="shared" ref="C40:H40" si="9">SUM(C41:C44)</f>
        <v>0</v>
      </c>
      <c r="D40" s="16">
        <f t="shared" si="9"/>
        <v>0</v>
      </c>
      <c r="E40" s="16">
        <f t="shared" si="9"/>
        <v>0</v>
      </c>
      <c r="F40" s="28">
        <f t="shared" si="9"/>
        <v>0</v>
      </c>
      <c r="G40" s="27">
        <f t="shared" si="9"/>
        <v>0</v>
      </c>
      <c r="H40" s="27">
        <f t="shared" si="9"/>
        <v>0</v>
      </c>
    </row>
    <row r="41" spans="1:9" x14ac:dyDescent="0.2">
      <c r="A41" s="32" t="s">
        <v>42</v>
      </c>
      <c r="B41" s="33"/>
      <c r="C41" s="18"/>
      <c r="D41" s="18"/>
      <c r="E41" s="13">
        <f>C41+D41</f>
        <v>0</v>
      </c>
      <c r="F41" s="25"/>
      <c r="G41" s="25"/>
      <c r="H41" s="31">
        <f>E41-F41</f>
        <v>0</v>
      </c>
    </row>
    <row r="42" spans="1:9" x14ac:dyDescent="0.2">
      <c r="A42" s="32" t="s">
        <v>43</v>
      </c>
      <c r="B42" s="33"/>
      <c r="C42" s="18"/>
      <c r="D42" s="18"/>
      <c r="E42" s="13">
        <f>C42+D42</f>
        <v>0</v>
      </c>
      <c r="F42" s="25"/>
      <c r="G42" s="25"/>
      <c r="H42" s="31">
        <f>E42-F42</f>
        <v>0</v>
      </c>
    </row>
    <row r="43" spans="1:9" x14ac:dyDescent="0.2">
      <c r="A43" s="32" t="s">
        <v>44</v>
      </c>
      <c r="B43" s="33"/>
      <c r="C43" s="18"/>
      <c r="D43" s="18"/>
      <c r="E43" s="13">
        <f>C43+D43</f>
        <v>0</v>
      </c>
      <c r="F43" s="25"/>
      <c r="G43" s="25"/>
      <c r="H43" s="31">
        <f>E43-F43</f>
        <v>0</v>
      </c>
    </row>
    <row r="44" spans="1:9" x14ac:dyDescent="0.2">
      <c r="A44" s="32" t="s">
        <v>45</v>
      </c>
      <c r="B44" s="33"/>
      <c r="C44" s="18"/>
      <c r="D44" s="18"/>
      <c r="E44" s="13">
        <f>C44+D44</f>
        <v>0</v>
      </c>
      <c r="F44" s="25"/>
      <c r="G44" s="25"/>
      <c r="H44" s="31">
        <f>E44-F44</f>
        <v>0</v>
      </c>
    </row>
    <row r="45" spans="1:9" x14ac:dyDescent="0.2">
      <c r="A45" s="8"/>
      <c r="B45" s="9"/>
      <c r="C45" s="9"/>
      <c r="D45" s="9"/>
      <c r="E45" s="9"/>
      <c r="F45" s="29"/>
      <c r="G45" s="29"/>
      <c r="H45" s="29"/>
    </row>
    <row r="46" spans="1:9" ht="15" thickBot="1" x14ac:dyDescent="0.25">
      <c r="A46" s="4"/>
      <c r="B46" s="19" t="s">
        <v>16</v>
      </c>
      <c r="C46" s="20">
        <f>SUM(C10,C20,C29,C40)</f>
        <v>50130000</v>
      </c>
      <c r="D46" s="20">
        <f t="shared" ref="D46:H46" si="10">SUM(D10,D20,D29,D40)</f>
        <v>6483092.8200000003</v>
      </c>
      <c r="E46" s="20">
        <f t="shared" si="10"/>
        <v>56613092.82</v>
      </c>
      <c r="F46" s="30">
        <f t="shared" si="10"/>
        <v>51797562.549999997</v>
      </c>
      <c r="G46" s="30">
        <f t="shared" si="10"/>
        <v>49490401.659999996</v>
      </c>
      <c r="H46" s="30">
        <f t="shared" si="10"/>
        <v>4815530.2700000033</v>
      </c>
      <c r="I46" s="7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mergeCells count="39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22:B22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A42:B42"/>
    <mergeCell ref="A43:B43"/>
    <mergeCell ref="A44:B44"/>
    <mergeCell ref="A35:B35"/>
    <mergeCell ref="A36:B36"/>
    <mergeCell ref="A37:B37"/>
    <mergeCell ref="A38:B38"/>
    <mergeCell ref="A41:B41"/>
  </mergeCells>
  <pageMargins left="0.70866141732283472" right="0.70866141732283472" top="1.1417322834645669" bottom="0.74803149606299213" header="0.31496062992125984" footer="0.31496062992125984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colBreaks count="1" manualBreakCount="1">
    <brk id="8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2023-01-27T18:49:59Z</cp:lastPrinted>
  <dcterms:created xsi:type="dcterms:W3CDTF">2018-10-31T21:40:06Z</dcterms:created>
  <dcterms:modified xsi:type="dcterms:W3CDTF">2023-01-27T18:50:23Z</dcterms:modified>
</cp:coreProperties>
</file>