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20490" windowHeight="7755"/>
  </bookViews>
  <sheets>
    <sheet name="IC-4" sheetId="4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7" l="1"/>
  <c r="E61" i="47"/>
  <c r="D61" i="47"/>
  <c r="E54" i="47"/>
  <c r="E48" i="47" s="1"/>
  <c r="D54" i="47"/>
  <c r="D48" i="47" s="1"/>
  <c r="E49" i="47"/>
  <c r="E40" i="47"/>
  <c r="D40" i="47"/>
  <c r="E30" i="47"/>
  <c r="E29" i="47" s="1"/>
  <c r="D30" i="47"/>
  <c r="D29" i="47" s="1"/>
  <c r="E18" i="47"/>
  <c r="D18" i="47"/>
  <c r="E9" i="47"/>
  <c r="D9" i="47"/>
  <c r="E8" i="47" l="1"/>
  <c r="D8" i="47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<sst xmlns="http://schemas.openxmlformats.org/spreadsheetml/2006/main" count="58" uniqueCount="58">
  <si>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</si>
  <si>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</si>
  <si>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</si>
  <si>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</si>
  <si>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</si>
  <si>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</si>
  <si>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</si>
  <si>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</si>
  <si>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</si>
  <si>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</si>
  <si>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</si>
  <si>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</si>
  <si>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</si>
  <si>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</si>
  <si>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</si>
  <si>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</si>
  <si>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</si>
  <si>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</si>
  <si>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</si>
  <si>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</si>
  <si>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</si>
  <si>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</si>
  <si>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</si>
  <si>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</si>
  <si>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</si>
  <si>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</si>
  <si>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</si>
  <si>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</si>
  <si>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</si>
  <si>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</si>
  <si>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</si>
  <si>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</si>
  <si>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</si>
  <si>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</si>
  <si>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</si>
  <si>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</si>
  <si>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</si>
  <si>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</si>
  <si>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</si>
  <si>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</si>
  <si>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</si>
  <si>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</si>
  <si>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</si>
  <si>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</si>
  <si>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</si>
  <si>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</si>
  <si>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</si>
  <si>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</si>
  <si>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</si>
  <si>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</si>
  <si>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</si>
  <si>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</si>
  <si>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</si>
  <si>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</si>
  <si>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</si>
  <si>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</si>
  <si>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COMISIÓN DE AGUA POTABLE Y ALCANTARILLADO DE TAXCO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</si>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</sst>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1" xfId="1" applyFont="1" applyFill="1" applyBorder="1" applyAlignment="1">
      <alignment horizontal="center"/>
    </xf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3" fillId="3" borderId="0" xfId="2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2" applyNumberFormat="1" applyFont="1" applyFill="1" applyBorder="1" applyAlignment="1">
      <alignment horizontal="right" wrapText="1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5" fillId="3" borderId="3" xfId="2" applyNumberFormat="1" applyFont="1" applyFill="1" applyBorder="1" applyAlignment="1" applyProtection="1">
      <alignment horizontal="right" vertical="center"/>
      <protection locked="0"/>
    </xf>
    <xf numFmtId="165" fontId="5" fillId="3" borderId="3" xfId="3" applyNumberFormat="1" applyFont="1" applyFill="1" applyBorder="1" applyAlignment="1">
      <alignment horizontal="right"/>
    </xf>
    <xf numFmtId="165" fontId="14" fillId="3" borderId="0" xfId="2" applyNumberFormat="1" applyFont="1" applyFill="1" applyBorder="1" applyAlignment="1" applyProtection="1">
      <alignment horizontal="right"/>
      <protection locked="0"/>
    </xf>
    <xf numFmtId="165" fontId="5" fillId="3" borderId="0" xfId="29" applyNumberFormat="1" applyFont="1" applyFill="1" applyBorder="1" applyAlignment="1" applyProtection="1">
      <alignment horizontal="right" vertical="top" wrapText="1"/>
      <protection locked="0"/>
    </xf>
    <xf numFmtId="165" fontId="1" fillId="0" borderId="0" xfId="2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3" fillId="0" borderId="0" xfId="2" applyNumberFormat="1" applyFont="1" applyBorder="1" applyAlignment="1">
      <alignment horizontal="right"/>
    </xf>
    <xf numFmtId="165" fontId="13" fillId="0" borderId="3" xfId="2" applyNumberFormat="1" applyFon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165" fontId="5" fillId="3" borderId="3" xfId="1" applyNumberFormat="1" applyFont="1" applyFill="1" applyBorder="1" applyAlignment="1" applyProtection="1">
      <alignment horizontal="right"/>
    </xf>
    <xf numFmtId="165" fontId="1" fillId="0" borderId="0" xfId="2" applyNumberFormat="1" applyFont="1" applyBorder="1" applyAlignment="1">
      <alignment horizontal="right"/>
    </xf>
    <xf numFmtId="165" fontId="1" fillId="0" borderId="3" xfId="29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right" vertical="top" wrapText="1"/>
    </xf>
    <xf numFmtId="165" fontId="14" fillId="3" borderId="3" xfId="2" applyNumberFormat="1" applyFont="1" applyFill="1" applyBorder="1" applyAlignment="1" applyProtection="1">
      <alignment horizontal="right"/>
      <protection locked="0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72</xdr:row>
      <xdr:rowOff>9525</xdr:rowOff>
    </xdr:from>
    <xdr:to>
      <xdr:col>4</xdr:col>
      <xdr:colOff>1123950</xdr:colOff>
      <xdr:row>77</xdr:row>
      <xdr:rowOff>9525</xdr:rowOff>
    </xdr:to>
    <xdr:sp macro="" textlink="">
      <xdr:nvSpPr>
        <xdr:cNvPr id="2" name="3 CuadroTexto"/>
        <xdr:cNvSpPr txBox="1"/>
      </xdr:nvSpPr>
      <xdr:spPr>
        <a:xfrm>
          <a:off x="228600" y="13535025"/>
          <a:ext cx="728662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0" lang="es-ES" sz="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ORIGEN: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negativa de los rubros de activo y la variación positiva de los rubros de pasivo y patrimonio por la obtención o disposición de los recursos y obligaciones durante el ejercicio, del periodo actual (20XN) respecto al periodo anterior (20XN-1).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APLICACIÓN: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positiva de los rubros de activo y la variación negativa de los rubros de pasivo y patrimonio por la obtención o disposición de los recursos y obligaciones durante el ejercicio, del periodo actual (20XN) respecto al periodo anterior (20XN-1).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1866900</xdr:colOff>
      <xdr:row>70</xdr:row>
      <xdr:rowOff>85725</xdr:rowOff>
    </xdr:to>
    <xdr:sp macro="" textlink="">
      <xdr:nvSpPr>
        <xdr:cNvPr id="7" name="Rectángulo 6"/>
        <xdr:cNvSpPr/>
      </xdr:nvSpPr>
      <xdr:spPr>
        <a:xfrm>
          <a:off x="257175" y="12573000"/>
          <a:ext cx="1866900" cy="103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57150</xdr:colOff>
      <xdr:row>65</xdr:row>
      <xdr:rowOff>2</xdr:rowOff>
    </xdr:from>
    <xdr:to>
      <xdr:col>2</xdr:col>
      <xdr:colOff>1905000</xdr:colOff>
      <xdr:row>70</xdr:row>
      <xdr:rowOff>123825</xdr:rowOff>
    </xdr:to>
    <xdr:sp macro="" textlink="">
      <xdr:nvSpPr>
        <xdr:cNvPr id="8" name="Rectángulo 7"/>
        <xdr:cNvSpPr/>
      </xdr:nvSpPr>
      <xdr:spPr>
        <a:xfrm>
          <a:off x="2324100" y="11372852"/>
          <a:ext cx="1847850" cy="1076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2038351</xdr:colOff>
      <xdr:row>65</xdr:row>
      <xdr:rowOff>9526</xdr:rowOff>
    </xdr:from>
    <xdr:to>
      <xdr:col>3</xdr:col>
      <xdr:colOff>885825</xdr:colOff>
      <xdr:row>70</xdr:row>
      <xdr:rowOff>76200</xdr:rowOff>
    </xdr:to>
    <xdr:sp macro="" textlink="">
      <xdr:nvSpPr>
        <xdr:cNvPr id="9" name="Rectángulo 8"/>
        <xdr:cNvSpPr/>
      </xdr:nvSpPr>
      <xdr:spPr>
        <a:xfrm>
          <a:off x="4305301" y="11382376"/>
          <a:ext cx="1924049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962026</xdr:colOff>
      <xdr:row>65</xdr:row>
      <xdr:rowOff>19051</xdr:rowOff>
    </xdr:from>
    <xdr:to>
      <xdr:col>5</xdr:col>
      <xdr:colOff>95251</xdr:colOff>
      <xdr:row>70</xdr:row>
      <xdr:rowOff>28575</xdr:rowOff>
    </xdr:to>
    <xdr:sp macro="" textlink="">
      <xdr:nvSpPr>
        <xdr:cNvPr id="10" name="Rectángulo 9"/>
        <xdr:cNvSpPr/>
      </xdr:nvSpPr>
      <xdr:spPr>
        <a:xfrm>
          <a:off x="6305551" y="11391901"/>
          <a:ext cx="1885950" cy="962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abSelected="1" topLeftCell="B1" zoomScaleNormal="100" workbookViewId="0">
      <selection activeCell="B19" sqref="B19:C19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6.140625" customWidth="1"/>
    <col min="4" max="4" width="20.28515625" customWidth="1"/>
    <col min="5" max="5" width="21" customWidth="1"/>
  </cols>
  <sheetData>
    <row r="2" spans="2:5" ht="15" customHeight="1" x14ac:dyDescent="0.25">
      <c r="B2" s="5"/>
      <c r="C2" s="5"/>
      <c r="D2" s="5"/>
      <c r="E2" s="6" t="s">
        <v>53</v>
      </c>
    </row>
    <row r="3" spans="2:5" ht="12.75" customHeight="1" x14ac:dyDescent="0.25">
      <c r="B3" s="67" t="s">
        <v>56</v>
      </c>
      <c r="C3" s="68"/>
      <c r="D3" s="68"/>
      <c r="E3" s="69"/>
    </row>
    <row r="4" spans="2:5" ht="12.75" customHeight="1" x14ac:dyDescent="0.25">
      <c r="B4" s="67" t="s">
        <v>50</v>
      </c>
      <c r="C4" s="68"/>
      <c r="D4" s="68"/>
      <c r="E4" s="69"/>
    </row>
    <row r="5" spans="2:5" ht="12.75" customHeight="1" x14ac:dyDescent="0.25">
      <c r="B5" s="67" t="s">
        <v>57</v>
      </c>
      <c r="C5" s="68"/>
      <c r="D5" s="68"/>
      <c r="E5" s="69"/>
    </row>
    <row r="6" spans="2:5" ht="12.75" customHeight="1" x14ac:dyDescent="0.25">
      <c r="B6" s="70" t="s">
        <v>55</v>
      </c>
      <c r="C6" s="71"/>
      <c r="D6" s="71"/>
      <c r="E6" s="72"/>
    </row>
    <row r="7" spans="2:5" ht="13.5" customHeight="1" x14ac:dyDescent="0.25">
      <c r="B7" s="43"/>
      <c r="C7" s="44"/>
      <c r="D7" s="45" t="s">
        <v>0</v>
      </c>
      <c r="E7" s="3" t="s">
        <v>1</v>
      </c>
    </row>
    <row r="8" spans="2:5" ht="13.5" customHeight="1" x14ac:dyDescent="0.25">
      <c r="B8" s="59" t="s">
        <v>4</v>
      </c>
      <c r="C8" s="60"/>
      <c r="D8" s="17">
        <f>D18+D9</f>
        <v>1474401.5</v>
      </c>
      <c r="E8" s="46">
        <f>E18+E9</f>
        <v>732657.73</v>
      </c>
    </row>
    <row r="9" spans="2:5" ht="13.5" customHeight="1" x14ac:dyDescent="0.25">
      <c r="B9" s="53" t="s">
        <v>6</v>
      </c>
      <c r="C9" s="54"/>
      <c r="D9" s="17">
        <f>SUM(D10:D16)</f>
        <v>1474401.5</v>
      </c>
      <c r="E9" s="46">
        <f>SUM(E10:E16)</f>
        <v>698483.79999999993</v>
      </c>
    </row>
    <row r="10" spans="2:5" ht="13.5" customHeight="1" x14ac:dyDescent="0.25">
      <c r="B10" s="51" t="s">
        <v>8</v>
      </c>
      <c r="C10" s="52"/>
      <c r="D10" s="18">
        <v>1474401.5</v>
      </c>
      <c r="E10" s="14">
        <v>0</v>
      </c>
    </row>
    <row r="11" spans="2:5" ht="13.5" customHeight="1" x14ac:dyDescent="0.25">
      <c r="B11" s="51" t="s">
        <v>10</v>
      </c>
      <c r="C11" s="52"/>
      <c r="D11" s="18">
        <v>0</v>
      </c>
      <c r="E11" s="14">
        <v>698351.69</v>
      </c>
    </row>
    <row r="12" spans="2:5" ht="13.5" customHeight="1" x14ac:dyDescent="0.25">
      <c r="B12" s="51" t="s">
        <v>12</v>
      </c>
      <c r="C12" s="52"/>
      <c r="D12" s="18">
        <v>0</v>
      </c>
      <c r="E12" s="14">
        <v>132.11000000000001</v>
      </c>
    </row>
    <row r="13" spans="2:5" ht="13.5" customHeight="1" x14ac:dyDescent="0.25">
      <c r="B13" s="51" t="s">
        <v>14</v>
      </c>
      <c r="C13" s="52"/>
      <c r="D13" s="19">
        <v>0</v>
      </c>
      <c r="E13" s="14">
        <v>0</v>
      </c>
    </row>
    <row r="14" spans="2:5" ht="13.5" customHeight="1" x14ac:dyDescent="0.25">
      <c r="B14" s="51" t="s">
        <v>16</v>
      </c>
      <c r="C14" s="52"/>
      <c r="D14" s="19">
        <v>0</v>
      </c>
      <c r="E14" s="14">
        <v>0</v>
      </c>
    </row>
    <row r="15" spans="2:5" ht="13.5" customHeight="1" x14ac:dyDescent="0.25">
      <c r="B15" s="51" t="s">
        <v>18</v>
      </c>
      <c r="C15" s="52"/>
      <c r="D15" s="19">
        <v>0</v>
      </c>
      <c r="E15" s="14">
        <v>0</v>
      </c>
    </row>
    <row r="16" spans="2:5" ht="13.5" customHeight="1" x14ac:dyDescent="0.25">
      <c r="B16" s="51" t="s">
        <v>20</v>
      </c>
      <c r="C16" s="52"/>
      <c r="D16" s="19">
        <v>0</v>
      </c>
      <c r="E16" s="14">
        <v>0</v>
      </c>
    </row>
    <row r="17" spans="2:5" ht="13.5" customHeight="1" x14ac:dyDescent="0.25">
      <c r="B17" s="65"/>
      <c r="C17" s="66"/>
      <c r="D17" s="19"/>
      <c r="E17" s="14"/>
    </row>
    <row r="18" spans="2:5" ht="13.5" customHeight="1" x14ac:dyDescent="0.25">
      <c r="B18" s="53" t="s">
        <v>23</v>
      </c>
      <c r="C18" s="54"/>
      <c r="D18" s="17">
        <f>SUM(D19:D27)</f>
        <v>0</v>
      </c>
      <c r="E18" s="46">
        <f>SUM(E19:E27)</f>
        <v>34173.93</v>
      </c>
    </row>
    <row r="19" spans="2:5" ht="13.5" customHeight="1" x14ac:dyDescent="0.25">
      <c r="B19" s="51" t="s">
        <v>24</v>
      </c>
      <c r="C19" s="52"/>
      <c r="D19" s="19">
        <v>0</v>
      </c>
      <c r="E19" s="15">
        <v>0</v>
      </c>
    </row>
    <row r="20" spans="2:5" ht="13.5" customHeight="1" x14ac:dyDescent="0.25">
      <c r="B20" s="51" t="s">
        <v>26</v>
      </c>
      <c r="C20" s="52"/>
      <c r="D20" s="19">
        <v>0</v>
      </c>
      <c r="E20" s="14">
        <v>0</v>
      </c>
    </row>
    <row r="21" spans="2:5" ht="13.5" customHeight="1" x14ac:dyDescent="0.25">
      <c r="B21" s="51" t="s">
        <v>2</v>
      </c>
      <c r="C21" s="52"/>
      <c r="D21" s="19">
        <v>0</v>
      </c>
      <c r="E21" s="14">
        <v>0</v>
      </c>
    </row>
    <row r="22" spans="2:5" ht="13.5" customHeight="1" x14ac:dyDescent="0.25">
      <c r="B22" s="51" t="s">
        <v>3</v>
      </c>
      <c r="C22" s="52"/>
      <c r="D22" s="19">
        <v>0</v>
      </c>
      <c r="E22" s="16">
        <v>34173.93</v>
      </c>
    </row>
    <row r="23" spans="2:5" ht="13.5" customHeight="1" x14ac:dyDescent="0.25">
      <c r="B23" s="51" t="s">
        <v>30</v>
      </c>
      <c r="C23" s="52"/>
      <c r="D23" s="19">
        <v>0</v>
      </c>
      <c r="E23" s="14">
        <v>0</v>
      </c>
    </row>
    <row r="24" spans="2:5" ht="13.5" customHeight="1" x14ac:dyDescent="0.25">
      <c r="B24" s="51" t="s">
        <v>32</v>
      </c>
      <c r="C24" s="52"/>
      <c r="D24" s="19">
        <v>0</v>
      </c>
      <c r="E24" s="14">
        <v>0</v>
      </c>
    </row>
    <row r="25" spans="2:5" ht="13.5" customHeight="1" x14ac:dyDescent="0.25">
      <c r="B25" s="51" t="s">
        <v>34</v>
      </c>
      <c r="C25" s="52"/>
      <c r="D25" s="19">
        <v>0</v>
      </c>
      <c r="E25" s="14">
        <v>0</v>
      </c>
    </row>
    <row r="26" spans="2:5" ht="13.5" customHeight="1" x14ac:dyDescent="0.25">
      <c r="B26" s="51" t="s">
        <v>36</v>
      </c>
      <c r="C26" s="52"/>
      <c r="D26" s="19">
        <v>0</v>
      </c>
      <c r="E26" s="39">
        <v>0</v>
      </c>
    </row>
    <row r="27" spans="2:5" ht="13.5" customHeight="1" x14ac:dyDescent="0.25">
      <c r="B27" s="51" t="s">
        <v>37</v>
      </c>
      <c r="C27" s="52"/>
      <c r="D27" s="19">
        <v>0</v>
      </c>
      <c r="E27" s="15">
        <v>0</v>
      </c>
    </row>
    <row r="28" spans="2:5" ht="13.5" customHeight="1" x14ac:dyDescent="0.25">
      <c r="B28" s="10"/>
      <c r="C28" s="4"/>
      <c r="D28" s="17"/>
      <c r="E28" s="15"/>
    </row>
    <row r="29" spans="2:5" ht="13.5" customHeight="1" x14ac:dyDescent="0.25">
      <c r="B29" s="63" t="s">
        <v>5</v>
      </c>
      <c r="C29" s="64"/>
      <c r="D29" s="17">
        <f>D30+D40</f>
        <v>0</v>
      </c>
      <c r="E29" s="46">
        <f>E30+E40</f>
        <v>1162819.1200000001</v>
      </c>
    </row>
    <row r="30" spans="2:5" ht="13.5" customHeight="1" x14ac:dyDescent="0.25">
      <c r="B30" s="61" t="s">
        <v>7</v>
      </c>
      <c r="C30" s="62"/>
      <c r="D30" s="17">
        <f>SUM(D31:D38)</f>
        <v>0</v>
      </c>
      <c r="E30" s="46">
        <f>SUM(E31:E38)</f>
        <v>836555.93</v>
      </c>
    </row>
    <row r="31" spans="2:5" ht="13.5" customHeight="1" x14ac:dyDescent="0.25">
      <c r="B31" s="55" t="s">
        <v>9</v>
      </c>
      <c r="C31" s="56"/>
      <c r="D31" s="19">
        <v>0</v>
      </c>
      <c r="E31" s="16">
        <v>815741.42</v>
      </c>
    </row>
    <row r="32" spans="2:5" ht="13.5" customHeight="1" x14ac:dyDescent="0.25">
      <c r="B32" s="55" t="s">
        <v>11</v>
      </c>
      <c r="C32" s="56"/>
      <c r="D32" s="19">
        <v>0</v>
      </c>
      <c r="E32" s="14">
        <v>0</v>
      </c>
    </row>
    <row r="33" spans="2:5" ht="13.5" customHeight="1" x14ac:dyDescent="0.25">
      <c r="B33" s="55" t="s">
        <v>13</v>
      </c>
      <c r="C33" s="56"/>
      <c r="D33" s="19">
        <v>0</v>
      </c>
      <c r="E33" s="14">
        <v>0</v>
      </c>
    </row>
    <row r="34" spans="2:5" ht="13.5" customHeight="1" x14ac:dyDescent="0.25">
      <c r="B34" s="55" t="s">
        <v>15</v>
      </c>
      <c r="C34" s="56"/>
      <c r="D34" s="19">
        <v>0</v>
      </c>
      <c r="E34" s="15">
        <v>0</v>
      </c>
    </row>
    <row r="35" spans="2:5" ht="13.5" customHeight="1" x14ac:dyDescent="0.25">
      <c r="B35" s="55" t="s">
        <v>17</v>
      </c>
      <c r="C35" s="56"/>
      <c r="D35" s="19">
        <v>0</v>
      </c>
      <c r="E35" s="15">
        <v>0</v>
      </c>
    </row>
    <row r="36" spans="2:5" ht="13.5" customHeight="1" x14ac:dyDescent="0.25">
      <c r="B36" s="55" t="s">
        <v>19</v>
      </c>
      <c r="C36" s="56"/>
      <c r="D36" s="19">
        <v>0</v>
      </c>
      <c r="E36" s="15">
        <v>0</v>
      </c>
    </row>
    <row r="37" spans="2:5" ht="13.5" customHeight="1" x14ac:dyDescent="0.25">
      <c r="B37" s="55" t="s">
        <v>21</v>
      </c>
      <c r="C37" s="56"/>
      <c r="D37" s="19">
        <v>0</v>
      </c>
      <c r="E37" s="14">
        <v>0</v>
      </c>
    </row>
    <row r="38" spans="2:5" ht="13.5" customHeight="1" x14ac:dyDescent="0.25">
      <c r="B38" s="55" t="s">
        <v>22</v>
      </c>
      <c r="C38" s="56"/>
      <c r="D38" s="19">
        <v>0</v>
      </c>
      <c r="E38" s="16">
        <v>20814.509999999998</v>
      </c>
    </row>
    <row r="39" spans="2:5" ht="13.5" customHeight="1" x14ac:dyDescent="0.25">
      <c r="B39" s="11"/>
      <c r="C39" s="1"/>
      <c r="D39" s="19"/>
      <c r="E39" s="14"/>
    </row>
    <row r="40" spans="2:5" ht="13.5" customHeight="1" x14ac:dyDescent="0.25">
      <c r="B40" s="61" t="s">
        <v>25</v>
      </c>
      <c r="C40" s="62"/>
      <c r="D40" s="17">
        <f>SUM(D41:D46)</f>
        <v>0</v>
      </c>
      <c r="E40" s="46">
        <f>SUM(E41:E46)</f>
        <v>326263.19</v>
      </c>
    </row>
    <row r="41" spans="2:5" ht="13.5" customHeight="1" x14ac:dyDescent="0.25">
      <c r="B41" s="55" t="s">
        <v>27</v>
      </c>
      <c r="C41" s="56"/>
      <c r="D41" s="19">
        <v>0</v>
      </c>
      <c r="E41" s="14">
        <v>0</v>
      </c>
    </row>
    <row r="42" spans="2:5" ht="13.5" customHeight="1" x14ac:dyDescent="0.25">
      <c r="B42" s="55" t="s">
        <v>28</v>
      </c>
      <c r="C42" s="56"/>
      <c r="D42" s="19">
        <v>0</v>
      </c>
      <c r="E42" s="15">
        <v>0</v>
      </c>
    </row>
    <row r="43" spans="2:5" ht="13.5" customHeight="1" x14ac:dyDescent="0.25">
      <c r="B43" s="55" t="s">
        <v>29</v>
      </c>
      <c r="C43" s="56"/>
      <c r="D43" s="19">
        <v>0</v>
      </c>
      <c r="E43" s="15">
        <v>0</v>
      </c>
    </row>
    <row r="44" spans="2:5" ht="13.5" customHeight="1" x14ac:dyDescent="0.25">
      <c r="B44" s="55" t="s">
        <v>31</v>
      </c>
      <c r="C44" s="56"/>
      <c r="D44" s="19">
        <v>0</v>
      </c>
      <c r="E44" s="16">
        <v>326263.19</v>
      </c>
    </row>
    <row r="45" spans="2:5" ht="13.5" customHeight="1" x14ac:dyDescent="0.25">
      <c r="B45" s="55" t="s">
        <v>33</v>
      </c>
      <c r="C45" s="56"/>
      <c r="D45" s="19">
        <v>0</v>
      </c>
      <c r="E45" s="14">
        <v>0</v>
      </c>
    </row>
    <row r="46" spans="2:5" ht="13.5" customHeight="1" x14ac:dyDescent="0.25">
      <c r="B46" s="57" t="s">
        <v>35</v>
      </c>
      <c r="C46" s="58"/>
      <c r="D46" s="20">
        <v>0</v>
      </c>
      <c r="E46" s="21">
        <v>0</v>
      </c>
    </row>
    <row r="47" spans="2:5" ht="13.5" customHeight="1" x14ac:dyDescent="0.25">
      <c r="B47" s="12"/>
      <c r="C47" s="13"/>
      <c r="D47" s="20"/>
      <c r="E47" s="21"/>
    </row>
    <row r="48" spans="2:5" ht="13.5" customHeight="1" x14ac:dyDescent="0.25">
      <c r="B48" s="59" t="s">
        <v>51</v>
      </c>
      <c r="C48" s="60"/>
      <c r="D48" s="22">
        <f>D61+D54</f>
        <v>6468734.8099999996</v>
      </c>
      <c r="E48" s="23">
        <f>E61+E54</f>
        <v>6047659.46</v>
      </c>
    </row>
    <row r="49" spans="2:9" ht="13.5" customHeight="1" x14ac:dyDescent="0.25">
      <c r="B49" s="53" t="s">
        <v>38</v>
      </c>
      <c r="C49" s="54"/>
      <c r="D49" s="22">
        <f>SUM(D50:D52)</f>
        <v>0</v>
      </c>
      <c r="E49" s="23">
        <f>SUM(E50:E52)</f>
        <v>0</v>
      </c>
    </row>
    <row r="50" spans="2:9" ht="13.5" customHeight="1" x14ac:dyDescent="0.25">
      <c r="B50" s="51" t="s">
        <v>39</v>
      </c>
      <c r="C50" s="52"/>
      <c r="D50" s="24">
        <v>0</v>
      </c>
      <c r="E50" s="25">
        <v>0</v>
      </c>
    </row>
    <row r="51" spans="2:9" ht="13.5" customHeight="1" x14ac:dyDescent="0.25">
      <c r="B51" s="51" t="s">
        <v>40</v>
      </c>
      <c r="C51" s="52"/>
      <c r="D51" s="26">
        <v>0</v>
      </c>
      <c r="E51" s="27">
        <v>0</v>
      </c>
    </row>
    <row r="52" spans="2:9" ht="13.5" customHeight="1" x14ac:dyDescent="0.25">
      <c r="B52" s="51" t="s">
        <v>41</v>
      </c>
      <c r="C52" s="52"/>
      <c r="D52" s="28">
        <v>0</v>
      </c>
      <c r="E52" s="29">
        <v>0</v>
      </c>
    </row>
    <row r="53" spans="2:9" ht="13.5" customHeight="1" x14ac:dyDescent="0.25">
      <c r="B53" s="8"/>
      <c r="C53" s="9"/>
      <c r="D53" s="28"/>
      <c r="E53" s="30"/>
    </row>
    <row r="54" spans="2:9" ht="13.5" customHeight="1" x14ac:dyDescent="0.25">
      <c r="B54" s="53" t="s">
        <v>42</v>
      </c>
      <c r="C54" s="54"/>
      <c r="D54" s="31">
        <f>SUM(D55:D59)</f>
        <v>6468734.8099999996</v>
      </c>
      <c r="E54" s="47">
        <f>SUM(E55:E59)</f>
        <v>6047659.46</v>
      </c>
    </row>
    <row r="55" spans="2:9" ht="13.5" customHeight="1" x14ac:dyDescent="0.25">
      <c r="B55" s="51" t="s">
        <v>43</v>
      </c>
      <c r="C55" s="52"/>
      <c r="D55" s="32">
        <v>6468734.8099999996</v>
      </c>
      <c r="E55" s="25">
        <v>0</v>
      </c>
    </row>
    <row r="56" spans="2:9" ht="13.5" customHeight="1" x14ac:dyDescent="0.25">
      <c r="B56" s="51" t="s">
        <v>44</v>
      </c>
      <c r="C56" s="52"/>
      <c r="D56" s="40">
        <v>0</v>
      </c>
      <c r="E56" s="41">
        <v>6047659.46</v>
      </c>
    </row>
    <row r="57" spans="2:9" ht="13.5" customHeight="1" x14ac:dyDescent="0.25">
      <c r="B57" s="51" t="s">
        <v>45</v>
      </c>
      <c r="C57" s="52"/>
      <c r="D57" s="40">
        <v>0</v>
      </c>
      <c r="E57" s="42">
        <v>0</v>
      </c>
    </row>
    <row r="58" spans="2:9" ht="13.5" customHeight="1" x14ac:dyDescent="0.25">
      <c r="B58" s="51" t="s">
        <v>46</v>
      </c>
      <c r="C58" s="52"/>
      <c r="D58" s="40">
        <v>0</v>
      </c>
      <c r="E58" s="42">
        <v>0</v>
      </c>
    </row>
    <row r="59" spans="2:9" ht="13.5" customHeight="1" x14ac:dyDescent="0.25">
      <c r="B59" s="51" t="s">
        <v>47</v>
      </c>
      <c r="C59" s="52"/>
      <c r="D59" s="40">
        <v>0</v>
      </c>
      <c r="E59" s="42">
        <v>0</v>
      </c>
    </row>
    <row r="60" spans="2:9" ht="13.5" customHeight="1" x14ac:dyDescent="0.25">
      <c r="B60" s="8"/>
      <c r="C60" s="9"/>
      <c r="D60" s="33"/>
      <c r="E60" s="34"/>
    </row>
    <row r="61" spans="2:9" ht="13.5" customHeight="1" x14ac:dyDescent="0.25">
      <c r="B61" s="53" t="s">
        <v>52</v>
      </c>
      <c r="C61" s="54"/>
      <c r="D61" s="35">
        <f>SUM(D62:D63)</f>
        <v>0</v>
      </c>
      <c r="E61" s="36">
        <f>SUM(E62:E63)</f>
        <v>0</v>
      </c>
    </row>
    <row r="62" spans="2:9" ht="13.5" customHeight="1" x14ac:dyDescent="0.25">
      <c r="B62" s="51" t="s">
        <v>48</v>
      </c>
      <c r="C62" s="52"/>
      <c r="D62" s="33">
        <v>0</v>
      </c>
      <c r="E62" s="34">
        <v>0</v>
      </c>
    </row>
    <row r="63" spans="2:9" ht="13.5" customHeight="1" x14ac:dyDescent="0.25">
      <c r="B63" s="48" t="s">
        <v>49</v>
      </c>
      <c r="C63" s="49"/>
      <c r="D63" s="37">
        <v>0</v>
      </c>
      <c r="E63" s="38">
        <v>0</v>
      </c>
      <c r="F63" s="2"/>
      <c r="G63" s="2"/>
      <c r="H63" s="2"/>
      <c r="I63" s="2"/>
    </row>
    <row r="64" spans="2:9" ht="15" customHeight="1" x14ac:dyDescent="0.25">
      <c r="B64" s="50" t="s">
        <v>54</v>
      </c>
      <c r="C64" s="50"/>
      <c r="D64" s="50"/>
      <c r="E64" s="50"/>
      <c r="F64" s="7"/>
      <c r="G64" s="7"/>
      <c r="H64" s="7"/>
      <c r="I64" s="7"/>
    </row>
  </sheetData>
  <mergeCells count="56"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63:C63"/>
    <mergeCell ref="B64:E64"/>
    <mergeCell ref="B57:C57"/>
    <mergeCell ref="B58:C58"/>
    <mergeCell ref="B59:C59"/>
    <mergeCell ref="B61:C61"/>
    <mergeCell ref="B62:C62"/>
  </mergeCells>
  <printOptions horizontalCentered="1"/>
  <pageMargins left="0.31496062992125984" right="0.31496062992125984" top="0.94488188976377963" bottom="0.35433070866141736" header="0" footer="0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2022-08-02T20:05:54Z</cp:lastPrinted>
  <dcterms:created xsi:type="dcterms:W3CDTF">2018-10-31T19:27:45Z</dcterms:created>
  <dcterms:modified xsi:type="dcterms:W3CDTF">2022-08-09T20:06:52Z</dcterms:modified>
</cp:coreProperties>
</file>