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Hoja1" sheetId="1" r:id="rId1"/>
  </sheets>
  <definedNames>
    <definedName name="_xlnm.Print_Area" localSheetId="0">Hoja1!$A$1:$F$47</definedName>
  </definedNames>
  <calcPr calcId="144525"/>
</workbook>
</file>

<file path=xl/calcChain.xml><?xml version="1.0" encoding="utf-8"?>
<calcChain xmlns="http://schemas.openxmlformats.org/spreadsheetml/2006/main">
  <c r="F43" i="1" l="1"/>
  <c r="F35" i="1"/>
  <c r="F31" i="1"/>
  <c r="F20" i="1"/>
  <c r="F45" i="1" l="1"/>
  <c r="E45" i="1"/>
</calcChain>
</file>

<file path=xl/sharedStrings.xml><?xml version="1.0" encoding="utf-8"?>
<sst xmlns="http://schemas.openxmlformats.org/spreadsheetml/2006/main" count="72" uniqueCount="67">
  <si>
    <t>COMISION DE AGUA POTABLE Y ALCANTARILLADO DE TAXCO</t>
  </si>
  <si>
    <t>ESTIMADO</t>
  </si>
  <si>
    <t>Conexion</t>
  </si>
  <si>
    <t>Reconexion</t>
  </si>
  <si>
    <t>Recargos</t>
  </si>
  <si>
    <t>Varios</t>
  </si>
  <si>
    <t>Medidores</t>
  </si>
  <si>
    <t>4143-01</t>
  </si>
  <si>
    <t>4143-02</t>
  </si>
  <si>
    <t>4143-03</t>
  </si>
  <si>
    <t>4143-04</t>
  </si>
  <si>
    <t>4143-05</t>
  </si>
  <si>
    <t>4143-06</t>
  </si>
  <si>
    <t>4143-07</t>
  </si>
  <si>
    <t>4143-08</t>
  </si>
  <si>
    <t>4143-09</t>
  </si>
  <si>
    <t>4143-10</t>
  </si>
  <si>
    <t>Constancia de no Adeudo</t>
  </si>
  <si>
    <t>Cambio de Nombre</t>
  </si>
  <si>
    <t>Cambio de Toma</t>
  </si>
  <si>
    <t>Baja de Contrato</t>
  </si>
  <si>
    <t>Multas</t>
  </si>
  <si>
    <t>Pipas</t>
  </si>
  <si>
    <t>Derechos por Prestacion de Servicios</t>
  </si>
  <si>
    <t>Ingresos de Gestion</t>
  </si>
  <si>
    <t>Accesorios de Derechos</t>
  </si>
  <si>
    <t>4145-1</t>
  </si>
  <si>
    <t>4145-2</t>
  </si>
  <si>
    <t>4145-4</t>
  </si>
  <si>
    <t>4145-3</t>
  </si>
  <si>
    <t>4145-5</t>
  </si>
  <si>
    <t>4145-6</t>
  </si>
  <si>
    <t>4145-7</t>
  </si>
  <si>
    <t>4145-8</t>
  </si>
  <si>
    <t>Aprovechamientos Tipo Corriente</t>
  </si>
  <si>
    <t>6102-1</t>
  </si>
  <si>
    <t>4145-9</t>
  </si>
  <si>
    <t>6109-1</t>
  </si>
  <si>
    <t>Aportaciones</t>
  </si>
  <si>
    <t>8201-1</t>
  </si>
  <si>
    <t>Prodder</t>
  </si>
  <si>
    <t>Prosanear</t>
  </si>
  <si>
    <t>8201-2</t>
  </si>
  <si>
    <t>TOTAL PRESUPUESTO INGRESOS AGUA</t>
  </si>
  <si>
    <t>Consumo Domestico</t>
  </si>
  <si>
    <t>Consumo Domestico Residencial</t>
  </si>
  <si>
    <t>Consumo Domestico Comercial</t>
  </si>
  <si>
    <t>Consumo Publica</t>
  </si>
  <si>
    <t>Consumo Comercial</t>
  </si>
  <si>
    <t>Consumo Industrial</t>
  </si>
  <si>
    <t>Pro-redes 15%</t>
  </si>
  <si>
    <t>Saneamiento 15%</t>
  </si>
  <si>
    <t>Adeudo Consumo Domestico</t>
  </si>
  <si>
    <t>Adeudo Consumo Domestico Comercial</t>
  </si>
  <si>
    <t>Adeudo Consumo Comercial</t>
  </si>
  <si>
    <t>Adeudo Consumo Industrial</t>
  </si>
  <si>
    <t>Adeudo Consumo Domestico Residencial</t>
  </si>
  <si>
    <t>Adeudo Consumo Publica</t>
  </si>
  <si>
    <t>4143-11</t>
  </si>
  <si>
    <t>4143-12</t>
  </si>
  <si>
    <t>4143-13</t>
  </si>
  <si>
    <t>4143-14</t>
  </si>
  <si>
    <t>4143-15</t>
  </si>
  <si>
    <t>Drenaje y Alcantarillado 15%</t>
  </si>
  <si>
    <t xml:space="preserve"> </t>
  </si>
  <si>
    <t>PRESUPUESTOS INGRESOS 2021</t>
  </si>
  <si>
    <t>TOTAL  PRESUPUESTO INGRESOS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</si>
</sst>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3" fontId="0" fillId="0" borderId="0" xfId="0" applyNumberFormat="1"/>
    <xf numFmtId="49" fontId="0" fillId="0" borderId="0" xfId="0" applyNumberFormat="1" applyAlignment="1"/>
    <xf numFmtId="43" fontId="0" fillId="0" borderId="0" xfId="1" applyFont="1" applyAlignment="1"/>
    <xf numFmtId="49" fontId="0" fillId="0" borderId="0" xfId="0" applyNumberForma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wrapText="1"/>
    </xf>
    <xf numFmtId="49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2"/>
  <sheetViews>
    <sheetView tabSelected="1" zoomScale="90" zoomScaleNormal="90" workbookViewId="0">
      <selection activeCell="E53" sqref="E53"/>
    </sheetView>
  </sheetViews>
  <sheetFormatPr baseColWidth="10" defaultRowHeight="15" x14ac:dyDescent="0.25"/>
  <cols>
    <col min="2" max="2" width="5.85546875" customWidth="1"/>
    <col min="3" max="3" width="11.85546875" style="1" customWidth="1"/>
    <col min="4" max="4" width="54.7109375" style="1" customWidth="1"/>
    <col min="5" max="5" width="17.140625" style="1" customWidth="1"/>
    <col min="6" max="6" width="15.85546875" style="1" customWidth="1"/>
    <col min="7" max="7" width="18" customWidth="1"/>
    <col min="8" max="9" width="11.42578125" customWidth="1"/>
  </cols>
  <sheetData>
    <row r="1" spans="2:6" x14ac:dyDescent="0.25">
      <c r="C1" s="13" t="s">
        <v>0</v>
      </c>
      <c r="D1" s="13"/>
      <c r="E1" s="13"/>
      <c r="F1" s="13"/>
    </row>
    <row r="2" spans="2:6" x14ac:dyDescent="0.25">
      <c r="C2" s="13" t="s">
        <v>65</v>
      </c>
      <c r="D2" s="13"/>
      <c r="E2" s="13"/>
      <c r="F2" s="13"/>
    </row>
    <row r="3" spans="2:6" x14ac:dyDescent="0.25">
      <c r="E3" s="2" t="s">
        <v>1</v>
      </c>
      <c r="F3" s="2"/>
    </row>
    <row r="4" spans="2:6" x14ac:dyDescent="0.25">
      <c r="B4">
        <v>41</v>
      </c>
      <c r="D4" s="1" t="s">
        <v>24</v>
      </c>
    </row>
    <row r="5" spans="2:6" x14ac:dyDescent="0.25">
      <c r="B5">
        <v>43</v>
      </c>
      <c r="D5" s="1" t="s">
        <v>23</v>
      </c>
    </row>
    <row r="6" spans="2:6" x14ac:dyDescent="0.25">
      <c r="C6" s="10" t="s">
        <v>7</v>
      </c>
      <c r="D6" s="4" t="s">
        <v>44</v>
      </c>
      <c r="E6" s="12">
        <v>12096150</v>
      </c>
      <c r="F6" s="12"/>
    </row>
    <row r="7" spans="2:6" x14ac:dyDescent="0.25">
      <c r="C7" s="9" t="s">
        <v>8</v>
      </c>
      <c r="D7" s="4" t="s">
        <v>45</v>
      </c>
      <c r="E7" s="12">
        <v>155050</v>
      </c>
      <c r="F7" s="12"/>
    </row>
    <row r="8" spans="2:6" x14ac:dyDescent="0.25">
      <c r="C8" s="9" t="s">
        <v>9</v>
      </c>
      <c r="D8" s="4" t="s">
        <v>46</v>
      </c>
      <c r="E8" s="12">
        <v>1018250</v>
      </c>
      <c r="F8" s="12"/>
    </row>
    <row r="9" spans="2:6" x14ac:dyDescent="0.25">
      <c r="C9" s="9" t="s">
        <v>10</v>
      </c>
      <c r="D9" s="4" t="s">
        <v>48</v>
      </c>
      <c r="E9" s="12">
        <v>3508620</v>
      </c>
      <c r="F9" s="12"/>
    </row>
    <row r="10" spans="2:6" x14ac:dyDescent="0.25">
      <c r="C10" s="9" t="s">
        <v>11</v>
      </c>
      <c r="D10" s="4" t="s">
        <v>47</v>
      </c>
      <c r="E10" s="12">
        <v>8692950</v>
      </c>
      <c r="F10" s="12"/>
    </row>
    <row r="11" spans="2:6" x14ac:dyDescent="0.25">
      <c r="C11" s="9" t="s">
        <v>12</v>
      </c>
      <c r="D11" s="4" t="s">
        <v>49</v>
      </c>
      <c r="E11" s="12">
        <v>158720</v>
      </c>
      <c r="F11" s="12"/>
    </row>
    <row r="12" spans="2:6" ht="15" customHeight="1" x14ac:dyDescent="0.25">
      <c r="C12" s="9" t="s">
        <v>13</v>
      </c>
      <c r="D12" s="4" t="s">
        <v>52</v>
      </c>
      <c r="E12" s="12">
        <v>6178960</v>
      </c>
      <c r="F12" s="12"/>
    </row>
    <row r="13" spans="2:6" ht="15" customHeight="1" x14ac:dyDescent="0.25">
      <c r="C13" s="9" t="s">
        <v>14</v>
      </c>
      <c r="D13" s="4" t="s">
        <v>56</v>
      </c>
      <c r="E13" s="12">
        <v>118210</v>
      </c>
      <c r="F13" s="12"/>
    </row>
    <row r="14" spans="2:6" ht="15" customHeight="1" x14ac:dyDescent="0.25">
      <c r="C14" s="9" t="s">
        <v>15</v>
      </c>
      <c r="D14" s="4" t="s">
        <v>53</v>
      </c>
      <c r="E14" s="12">
        <v>831640</v>
      </c>
      <c r="F14" s="12"/>
    </row>
    <row r="15" spans="2:6" ht="15" customHeight="1" x14ac:dyDescent="0.25">
      <c r="C15" s="9" t="s">
        <v>16</v>
      </c>
      <c r="D15" s="4" t="s">
        <v>54</v>
      </c>
      <c r="E15" s="12">
        <v>2503380</v>
      </c>
      <c r="F15" s="12"/>
    </row>
    <row r="16" spans="2:6" ht="15" customHeight="1" x14ac:dyDescent="0.25">
      <c r="C16" s="9" t="s">
        <v>58</v>
      </c>
      <c r="D16" s="4" t="s">
        <v>57</v>
      </c>
      <c r="E16" s="12">
        <v>1560620</v>
      </c>
      <c r="F16" s="12"/>
    </row>
    <row r="17" spans="2:7" ht="15" customHeight="1" x14ac:dyDescent="0.25">
      <c r="C17" s="9" t="s">
        <v>59</v>
      </c>
      <c r="D17" s="4" t="s">
        <v>55</v>
      </c>
      <c r="E17" s="12">
        <v>22860</v>
      </c>
      <c r="F17" s="12"/>
    </row>
    <row r="18" spans="2:7" ht="15" customHeight="1" x14ac:dyDescent="0.25">
      <c r="C18" s="9" t="s">
        <v>60</v>
      </c>
      <c r="D18" s="4" t="s">
        <v>50</v>
      </c>
      <c r="E18" s="12">
        <v>2744550</v>
      </c>
      <c r="F18" s="12"/>
    </row>
    <row r="19" spans="2:7" ht="15" customHeight="1" x14ac:dyDescent="0.25">
      <c r="C19" s="9" t="s">
        <v>61</v>
      </c>
      <c r="D19" s="4" t="s">
        <v>51</v>
      </c>
      <c r="E19" s="12">
        <v>5526810</v>
      </c>
      <c r="F19" s="12"/>
    </row>
    <row r="20" spans="2:7" ht="15" customHeight="1" x14ac:dyDescent="0.25">
      <c r="C20" s="9" t="s">
        <v>62</v>
      </c>
      <c r="D20" s="4" t="s">
        <v>63</v>
      </c>
      <c r="E20" s="12">
        <v>30000</v>
      </c>
      <c r="F20" s="12">
        <f>SUM(E6:E20)</f>
        <v>45146770</v>
      </c>
    </row>
    <row r="21" spans="2:7" ht="15" customHeight="1" x14ac:dyDescent="0.25">
      <c r="C21" s="9"/>
      <c r="D21" s="4"/>
      <c r="E21" s="12" t="s">
        <v>64</v>
      </c>
      <c r="F21" s="12"/>
      <c r="G21" s="5"/>
    </row>
    <row r="22" spans="2:7" ht="15" customHeight="1" x14ac:dyDescent="0.25">
      <c r="B22">
        <v>45</v>
      </c>
      <c r="C22" s="3"/>
      <c r="D22" s="4" t="s">
        <v>25</v>
      </c>
      <c r="E22" s="12" t="s">
        <v>64</v>
      </c>
      <c r="F22" s="12"/>
    </row>
    <row r="23" spans="2:7" ht="15" customHeight="1" x14ac:dyDescent="0.25">
      <c r="C23" s="3" t="s">
        <v>26</v>
      </c>
      <c r="D23" s="6" t="s">
        <v>2</v>
      </c>
      <c r="E23" s="7">
        <v>420810</v>
      </c>
      <c r="F23" s="7"/>
    </row>
    <row r="24" spans="2:7" ht="15" customHeight="1" x14ac:dyDescent="0.25">
      <c r="C24" s="3" t="s">
        <v>27</v>
      </c>
      <c r="D24" s="4" t="s">
        <v>3</v>
      </c>
      <c r="E24" s="12">
        <v>186260</v>
      </c>
      <c r="F24" s="12"/>
    </row>
    <row r="25" spans="2:7" ht="15" customHeight="1" x14ac:dyDescent="0.25">
      <c r="C25" s="3" t="s">
        <v>29</v>
      </c>
      <c r="D25" s="1" t="s">
        <v>22</v>
      </c>
      <c r="E25" s="11">
        <v>5050</v>
      </c>
      <c r="F25" s="11"/>
    </row>
    <row r="26" spans="2:7" ht="15" customHeight="1" x14ac:dyDescent="0.25">
      <c r="C26" s="3" t="s">
        <v>28</v>
      </c>
      <c r="D26" s="4" t="s">
        <v>6</v>
      </c>
      <c r="E26" s="12">
        <v>29890</v>
      </c>
      <c r="F26" s="12"/>
    </row>
    <row r="27" spans="2:7" ht="15" customHeight="1" x14ac:dyDescent="0.25">
      <c r="C27" s="3" t="s">
        <v>30</v>
      </c>
      <c r="D27" s="4" t="s">
        <v>17</v>
      </c>
      <c r="E27" s="12">
        <v>28780</v>
      </c>
      <c r="F27" s="12"/>
    </row>
    <row r="28" spans="2:7" ht="15" customHeight="1" x14ac:dyDescent="0.25">
      <c r="C28" s="3" t="s">
        <v>31</v>
      </c>
      <c r="D28" s="4" t="s">
        <v>18</v>
      </c>
      <c r="E28" s="12">
        <v>24930</v>
      </c>
      <c r="F28" s="12"/>
    </row>
    <row r="29" spans="2:7" ht="15" customHeight="1" x14ac:dyDescent="0.25">
      <c r="C29" s="3" t="s">
        <v>32</v>
      </c>
      <c r="D29" s="4" t="s">
        <v>19</v>
      </c>
      <c r="E29" s="12">
        <v>4650</v>
      </c>
      <c r="F29" s="12"/>
    </row>
    <row r="30" spans="2:7" ht="15" customHeight="1" x14ac:dyDescent="0.25">
      <c r="C30" s="3" t="s">
        <v>33</v>
      </c>
      <c r="D30" s="4" t="s">
        <v>20</v>
      </c>
      <c r="E30" s="12">
        <v>6970</v>
      </c>
      <c r="F30" s="12"/>
    </row>
    <row r="31" spans="2:7" ht="15" customHeight="1" x14ac:dyDescent="0.25">
      <c r="C31" s="3" t="s">
        <v>36</v>
      </c>
      <c r="D31" s="4" t="s">
        <v>4</v>
      </c>
      <c r="E31" s="12">
        <v>1162290</v>
      </c>
      <c r="F31" s="12">
        <f>SUM(E23:E31)</f>
        <v>1869630</v>
      </c>
    </row>
    <row r="32" spans="2:7" ht="15" customHeight="1" x14ac:dyDescent="0.25">
      <c r="C32" s="3"/>
      <c r="D32" s="4"/>
      <c r="E32" s="12" t="s">
        <v>64</v>
      </c>
      <c r="F32" s="12"/>
      <c r="G32" s="5"/>
    </row>
    <row r="33" spans="2:7" ht="15" customHeight="1" x14ac:dyDescent="0.25">
      <c r="B33">
        <v>61</v>
      </c>
      <c r="C33" s="3"/>
      <c r="D33" s="4" t="s">
        <v>34</v>
      </c>
      <c r="E33" s="12" t="s">
        <v>64</v>
      </c>
      <c r="F33" s="12"/>
    </row>
    <row r="34" spans="2:7" ht="15" customHeight="1" x14ac:dyDescent="0.25">
      <c r="C34" s="3" t="s">
        <v>35</v>
      </c>
      <c r="D34" s="4" t="s">
        <v>21</v>
      </c>
      <c r="E34" s="12">
        <v>145690</v>
      </c>
      <c r="F34" s="12"/>
    </row>
    <row r="35" spans="2:7" ht="15" customHeight="1" x14ac:dyDescent="0.25">
      <c r="C35" s="3" t="s">
        <v>37</v>
      </c>
      <c r="D35" s="4" t="s">
        <v>5</v>
      </c>
      <c r="E35" s="12">
        <v>118760</v>
      </c>
      <c r="F35" s="12">
        <f>SUM(E34:E35)</f>
        <v>264450</v>
      </c>
    </row>
    <row r="36" spans="2:7" ht="15" customHeight="1" x14ac:dyDescent="0.25">
      <c r="C36" s="3"/>
      <c r="D36" s="4"/>
      <c r="E36" s="12" t="s">
        <v>64</v>
      </c>
      <c r="F36" s="12"/>
      <c r="G36" s="5"/>
    </row>
    <row r="37" spans="2:7" ht="15" hidden="1" customHeight="1" x14ac:dyDescent="0.25">
      <c r="C37" s="6"/>
      <c r="D37" s="8" t="s">
        <v>43</v>
      </c>
      <c r="E37" s="5">
        <v>0</v>
      </c>
      <c r="F37" s="5"/>
    </row>
    <row r="38" spans="2:7" ht="15" hidden="1" customHeight="1" x14ac:dyDescent="0.25">
      <c r="C38" s="6"/>
      <c r="D38" s="8"/>
      <c r="E38" s="8">
        <v>0</v>
      </c>
      <c r="F38" s="8"/>
    </row>
    <row r="39" spans="2:7" ht="15" hidden="1" customHeight="1" x14ac:dyDescent="0.25">
      <c r="C39" s="6"/>
      <c r="D39" s="8"/>
      <c r="E39" s="8">
        <v>0</v>
      </c>
      <c r="F39" s="8"/>
    </row>
    <row r="40" spans="2:7" ht="15" hidden="1" customHeight="1" x14ac:dyDescent="0.25">
      <c r="C40" s="6"/>
      <c r="D40" s="8"/>
      <c r="E40" s="8">
        <v>0</v>
      </c>
      <c r="F40" s="8"/>
    </row>
    <row r="41" spans="2:7" ht="15" customHeight="1" x14ac:dyDescent="0.25">
      <c r="B41">
        <v>82</v>
      </c>
      <c r="C41" s="3"/>
      <c r="D41" s="4" t="s">
        <v>38</v>
      </c>
      <c r="E41" s="12" t="s">
        <v>64</v>
      </c>
      <c r="F41" s="12"/>
    </row>
    <row r="42" spans="2:7" ht="15" customHeight="1" x14ac:dyDescent="0.25">
      <c r="C42" s="3" t="s">
        <v>39</v>
      </c>
      <c r="D42" s="4" t="s">
        <v>40</v>
      </c>
      <c r="E42" s="12">
        <v>1319150</v>
      </c>
      <c r="F42" s="12"/>
    </row>
    <row r="43" spans="2:7" ht="15" customHeight="1" x14ac:dyDescent="0.25">
      <c r="C43" s="3" t="s">
        <v>42</v>
      </c>
      <c r="D43" s="4" t="s">
        <v>41</v>
      </c>
      <c r="E43" s="12">
        <v>0</v>
      </c>
      <c r="F43" s="12">
        <f>SUM(E42)</f>
        <v>1319150</v>
      </c>
      <c r="G43" s="5"/>
    </row>
    <row r="44" spans="2:7" x14ac:dyDescent="0.25">
      <c r="D44"/>
      <c r="E44"/>
      <c r="F44"/>
    </row>
    <row r="45" spans="2:7" x14ac:dyDescent="0.25">
      <c r="D45" s="8" t="s">
        <v>66</v>
      </c>
      <c r="E45" s="5">
        <f>SUM(E6:E43)</f>
        <v>48600000</v>
      </c>
      <c r="F45" s="5">
        <f>SUM(F6:F43)</f>
        <v>48600000</v>
      </c>
      <c r="G45" s="5"/>
    </row>
    <row r="46" spans="2:7" x14ac:dyDescent="0.25">
      <c r="D46" s="8"/>
      <c r="E46" s="5"/>
      <c r="F46" s="5"/>
    </row>
    <row r="47" spans="2:7" x14ac:dyDescent="0.25">
      <c r="D47" s="8"/>
      <c r="E47" s="5"/>
      <c r="F47" s="5"/>
    </row>
    <row r="48" spans="2:7" x14ac:dyDescent="0.25">
      <c r="D48" s="8"/>
      <c r="E48" s="5"/>
      <c r="F48" s="5"/>
    </row>
    <row r="49" spans="4:6" x14ac:dyDescent="0.25">
      <c r="D49" s="8"/>
      <c r="E49" s="5"/>
      <c r="F49" s="5"/>
    </row>
    <row r="51" spans="4:6" x14ac:dyDescent="0.25">
      <c r="D51"/>
      <c r="E51"/>
      <c r="F51"/>
    </row>
    <row r="52" spans="4:6" x14ac:dyDescent="0.25">
      <c r="D52"/>
      <c r="E52"/>
      <c r="F52"/>
    </row>
  </sheetData>
  <mergeCells count="2">
    <mergeCell ref="C1:F1"/>
    <mergeCell ref="C2:F2"/>
  </mergeCells>
  <printOptions horizontalCentered="1"/>
  <pageMargins left="0.19685039370078741" right="0.19685039370078741" top="1.9685039370078741" bottom="0.19685039370078741" header="0.31496062992125984" footer="0.31496062992125984"/>
  <pageSetup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01</dc:creator>
  <cp:lastModifiedBy>Servidor</cp:lastModifiedBy>
  <cp:lastPrinted>2021-04-22T15:12:16Z</cp:lastPrinted>
  <dcterms:created xsi:type="dcterms:W3CDTF">2016-08-09T19:40:19Z</dcterms:created>
  <dcterms:modified xsi:type="dcterms:W3CDTF">2021-07-23T16:22:48Z</dcterms:modified>
</cp:coreProperties>
</file>