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cion\Documents\CAPAT\SEVAC\"/>
    </mc:Choice>
  </mc:AlternateContent>
  <bookViews>
    <workbookView xWindow="0" yWindow="0" windowWidth="20490" windowHeight="7755"/>
  </bookViews>
  <sheets>
    <sheet name="IC-4" sheetId="47"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47" l="1"/>
  <c r="D49" i="47"/>
  <c r="D29" i="47"/>
  <c r="D54" i="47"/>
  <c r="E29" i="47" l="1"/>
  <c r="E17" i="47"/>
  <c r="D17" i="47"/>
  <c r="E61" i="47"/>
  <c r="D61" i="47"/>
  <c r="E54" i="47"/>
  <c r="E39" i="47"/>
  <c r="D39" i="47"/>
  <c r="D28" i="47" s="1"/>
  <c r="E8" i="47"/>
  <c r="D8" i="47"/>
  <c r="D7" i="47" s="1"/>
  <c r="E7" i="47" l="1"/>
  <c r="E28" i="47"/>
</calcChain>
</file>

<file path=xl/sharedStrings.xml><?xml version="1.0" encoding="utf-8"?>
<sst xmlns="http://schemas.openxmlformats.org/spreadsheetml/2006/main" count="56" uniqueCount="56">
  <si>
    <t>Origen</t>
  </si>
  <si>
    <t>Aplicación</t>
  </si>
  <si>
    <t>Bienes Inmuebles, Infraestructura y Construcciones en Proceso</t>
  </si>
  <si>
    <t>Bienes Muebles</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</si>
  <si>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</si>
  <si>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</si>
  <si>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</si>
  <si>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</si>
  <si>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</si>
  <si>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</si>
  <si>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</si>
  <si>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</si>
  <si>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</si>
  <si>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</si>
  <si>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</si>
  <si>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</si>
  <si>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</si>
  <si>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</si>
  <si>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</si>
  <si>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</si>
  <si>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</si>
  <si>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</si>
  <si>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</si>
  <si>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Activo No Circulante</t>
  </si>
  <si>
    <t>Inversiones Financieras a Largo Plazo</t>
  </si>
  <si>
    <t>Pasivo No Circulante</t>
  </si>
  <si>
    <t>Derechos a Recibir Efectivo o Equivalentes a Largo Plazo</t>
  </si>
  <si>
    <t>Cuentas por Pagar a Largo Plazo</t>
  </si>
  <si>
    <t>Documentos por Pagar a Largo Plazo</t>
  </si>
  <si>
    <t>Deuda Pública a Largo Plazo</t>
  </si>
  <si>
    <t>Activos Intangibles</t>
  </si>
  <si>
    <t>Pasivos Diferidos a Largo Plazo</t>
  </si>
  <si>
    <t>Depreciación, Deterioro y Amortización Acumulada de Bienes</t>
  </si>
  <si>
    <t>Fondos y Bienes de Terceros en Garantía y/o en Administración a Largo Plazo</t>
  </si>
  <si>
    <t>Activos Diferidos</t>
  </si>
  <si>
    <t>Provisiones a Largo Plazo</t>
  </si>
  <si>
    <t>Estimación por Pérdida o Deterioro de Activos no Circulantes</t>
  </si>
  <si>
    <t>Otros Activos no Circulantes</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</si>
  <si>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</si>
  <si>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</si>
  <si>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</si>
  <si>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</si>
  <si>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</si>
  <si>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</si>
  <si>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</si>
  <si>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</si>
  <si>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</si>
  <si>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</si>
  <si>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Resultado por Posición Monetaria</t>
  </si>
  <si>
    <t>Resultado por Tenencia de Activos no Monetarios</t>
  </si>
  <si>
    <t>Estado de Cambios en la Situación Financiera</t>
  </si>
  <si>
    <t>HACIENDA PUBLICA/PATRIMONIO</t>
  </si>
  <si>
    <t>Exceso o Insuficiencia en la Actualización de la Hacienda Pública/Patrimonio</t>
  </si>
  <si>
    <t>Bajo protesta de decir verdad declaramos que los Estados Financieros y sus notas, son razonablemente correctos y son responsabilidad del emisor.</t>
  </si>
  <si>
    <t>Del 1° de  enero al 31 de diciembre de 2021</t>
  </si>
  <si>
    <t>COMISION DE AGUA POTABLE Y ALCANTARRILADO  DE TAXCO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</si>
</sst>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General_)"/>
  </numFmts>
  <fonts count="14" x14ac:knownFonts="1">
    <font>
      <sz val="11"/>
      <color theme="1"/>
      <name val="Calibri"/>
      <family val="2"/>
      <scheme val="minor"/>
    </font>
    <font>
      <sz val="11"/>
      <color theme="1"/>
      <name val="Calibri"/>
      <family val="2"/>
      <scheme val="minor"/>
    </font>
    <font>
      <sz val="10"/>
      <name val="Arial"/>
      <family val="2"/>
    </font>
    <font>
      <b/>
      <sz val="9"/>
      <name val="Arial"/>
      <family val="2"/>
    </font>
    <font>
      <sz val="9"/>
      <color theme="1"/>
      <name val="Arial"/>
      <family val="2"/>
    </font>
    <font>
      <sz val="9"/>
      <name val="Arial"/>
      <family val="2"/>
    </font>
    <font>
      <b/>
      <i/>
      <sz val="9"/>
      <name val="Arial"/>
      <family val="2"/>
    </font>
    <font>
      <sz val="11"/>
      <color rgb="FF000000"/>
      <name val="Calibri"/>
      <family val="2"/>
      <charset val="204"/>
    </font>
    <font>
      <sz val="10"/>
      <name val="Arial"/>
      <family val="2"/>
    </font>
    <font>
      <b/>
      <sz val="11"/>
      <color theme="1"/>
      <name val="Arial"/>
      <family val="2"/>
    </font>
    <font>
      <sz val="11"/>
      <color theme="1"/>
      <name val="Garamond"/>
      <family val="2"/>
    </font>
    <font>
      <sz val="10"/>
      <name val="Arial"/>
      <family val="2"/>
    </font>
    <font>
      <sz val="10"/>
      <name val="Arial"/>
      <family val="2"/>
    </font>
    <font>
      <b/>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29">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7" fillId="0" borderId="0"/>
    <xf numFmtId="0" fontId="8" fillId="0" borderId="0"/>
    <xf numFmtId="0" fontId="1" fillId="0" borderId="0"/>
    <xf numFmtId="0" fontId="2" fillId="0" borderId="0"/>
    <xf numFmtId="43" fontId="2" fillId="0" borderId="0" applyFont="0" applyFill="0" applyBorder="0" applyAlignment="0" applyProtection="0"/>
    <xf numFmtId="0" fontId="5"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11" fillId="0" borderId="0"/>
    <xf numFmtId="0" fontId="12" fillId="0" borderId="0"/>
    <xf numFmtId="0" fontId="1" fillId="0" borderId="0"/>
  </cellStyleXfs>
  <cellXfs count="68">
    <xf numFmtId="0" fontId="0" fillId="0" borderId="0" xfId="0"/>
    <xf numFmtId="0" fontId="4" fillId="3" borderId="0" xfId="2" applyFont="1" applyFill="1" applyBorder="1"/>
    <xf numFmtId="0" fontId="0" fillId="0" borderId="0" xfId="0" applyBorder="1"/>
    <xf numFmtId="0" fontId="3" fillId="3" borderId="0" xfId="2" applyFont="1" applyFill="1" applyBorder="1" applyAlignment="1">
      <alignment vertical="top"/>
    </xf>
    <xf numFmtId="0" fontId="0" fillId="0" borderId="6" xfId="0" applyBorder="1"/>
    <xf numFmtId="0" fontId="9" fillId="0" borderId="6" xfId="0" applyFont="1" applyBorder="1" applyAlignment="1">
      <alignment horizontal="center" vertical="center"/>
    </xf>
    <xf numFmtId="0" fontId="5" fillId="0" borderId="0" xfId="12" applyFont="1" applyBorder="1" applyAlignment="1">
      <alignment vertical="center" wrapText="1"/>
    </xf>
    <xf numFmtId="0" fontId="5" fillId="3" borderId="2" xfId="2" applyFont="1" applyFill="1" applyBorder="1" applyAlignment="1">
      <alignment horizontal="left" vertical="top" wrapText="1"/>
    </xf>
    <xf numFmtId="0" fontId="5" fillId="3" borderId="0" xfId="2" applyFont="1" applyFill="1" applyBorder="1" applyAlignment="1">
      <alignment horizontal="left" vertical="top" wrapText="1"/>
    </xf>
    <xf numFmtId="0" fontId="3" fillId="3" borderId="2" xfId="2" applyFont="1" applyFill="1" applyBorder="1" applyAlignment="1">
      <alignment horizontal="left" vertical="top"/>
    </xf>
    <xf numFmtId="0" fontId="5" fillId="3" borderId="2" xfId="2" applyFont="1" applyFill="1" applyBorder="1" applyAlignment="1">
      <alignment horizontal="left" vertical="top"/>
    </xf>
    <xf numFmtId="0" fontId="4" fillId="3" borderId="2" xfId="2" applyFont="1" applyFill="1" applyBorder="1" applyAlignment="1">
      <alignment horizontal="left"/>
    </xf>
    <xf numFmtId="0" fontId="4" fillId="3" borderId="0" xfId="2" applyFont="1" applyFill="1" applyBorder="1" applyAlignment="1">
      <alignment horizontal="left"/>
    </xf>
    <xf numFmtId="0" fontId="3" fillId="3" borderId="2" xfId="2" applyFont="1" applyFill="1" applyBorder="1" applyAlignment="1">
      <alignment horizontal="left" vertical="top" wrapText="1"/>
    </xf>
    <xf numFmtId="0" fontId="3" fillId="3" borderId="0" xfId="2" applyFont="1" applyFill="1" applyBorder="1" applyAlignment="1">
      <alignment horizontal="left" vertical="top" wrapText="1"/>
    </xf>
    <xf numFmtId="4" fontId="3" fillId="3" borderId="0" xfId="2" applyNumberFormat="1" applyFont="1" applyFill="1" applyBorder="1" applyAlignment="1">
      <alignment horizontal="right" vertical="top" wrapText="1"/>
    </xf>
    <xf numFmtId="4" fontId="5" fillId="3" borderId="0" xfId="2" applyNumberFormat="1" applyFont="1" applyFill="1" applyBorder="1" applyAlignment="1">
      <alignment horizontal="right" vertical="top" wrapText="1"/>
    </xf>
    <xf numFmtId="4" fontId="5" fillId="3" borderId="3" xfId="3" applyNumberFormat="1" applyFont="1" applyFill="1" applyBorder="1" applyAlignment="1" applyProtection="1">
      <alignment horizontal="right" vertical="top" wrapText="1"/>
      <protection locked="0"/>
    </xf>
    <xf numFmtId="4" fontId="5" fillId="3" borderId="3" xfId="2" applyNumberFormat="1" applyFont="1" applyFill="1" applyBorder="1" applyAlignment="1" applyProtection="1">
      <alignment horizontal="right" vertical="top"/>
    </xf>
    <xf numFmtId="4" fontId="5" fillId="3" borderId="0" xfId="2" applyNumberFormat="1" applyFont="1" applyFill="1" applyBorder="1" applyAlignment="1">
      <alignment horizontal="right" vertical="center" wrapText="1"/>
    </xf>
    <xf numFmtId="4" fontId="5" fillId="3" borderId="3" xfId="2" applyNumberFormat="1" applyFont="1" applyFill="1" applyBorder="1" applyAlignment="1">
      <alignment horizontal="right"/>
    </xf>
    <xf numFmtId="4" fontId="5" fillId="3" borderId="0" xfId="2" applyNumberFormat="1" applyFont="1" applyFill="1" applyBorder="1" applyAlignment="1">
      <alignment horizontal="right" vertical="top"/>
    </xf>
    <xf numFmtId="4" fontId="5" fillId="3" borderId="3" xfId="2" applyNumberFormat="1" applyFont="1" applyFill="1" applyBorder="1" applyAlignment="1">
      <alignment horizontal="right" vertical="top"/>
    </xf>
    <xf numFmtId="4" fontId="5" fillId="3" borderId="0" xfId="2" applyNumberFormat="1" applyFont="1" applyFill="1" applyBorder="1" applyAlignment="1">
      <alignment horizontal="right" wrapText="1"/>
    </xf>
    <xf numFmtId="4" fontId="5" fillId="3" borderId="3" xfId="3" applyNumberFormat="1" applyFont="1" applyFill="1" applyBorder="1" applyAlignment="1">
      <alignment horizontal="right"/>
    </xf>
    <xf numFmtId="4" fontId="5" fillId="3" borderId="0" xfId="2" applyNumberFormat="1" applyFont="1" applyFill="1" applyBorder="1" applyAlignment="1" applyProtection="1">
      <alignment horizontal="right" vertical="center"/>
      <protection locked="0"/>
    </xf>
    <xf numFmtId="4" fontId="3" fillId="3" borderId="3" xfId="2" applyNumberFormat="1" applyFont="1" applyFill="1" applyBorder="1" applyAlignment="1">
      <alignment horizontal="right" vertical="top"/>
    </xf>
    <xf numFmtId="4" fontId="5" fillId="3" borderId="0" xfId="2" applyNumberFormat="1" applyFont="1" applyFill="1" applyBorder="1" applyAlignment="1" applyProtection="1">
      <alignment horizontal="right" vertical="top" wrapText="1"/>
      <protection locked="0"/>
    </xf>
    <xf numFmtId="4" fontId="1" fillId="0" borderId="0" xfId="2" applyNumberFormat="1" applyBorder="1" applyAlignment="1">
      <alignment horizontal="right"/>
    </xf>
    <xf numFmtId="4" fontId="1" fillId="0" borderId="3" xfId="2" applyNumberFormat="1" applyBorder="1" applyAlignment="1">
      <alignment horizontal="right"/>
    </xf>
    <xf numFmtId="4" fontId="1" fillId="0" borderId="6" xfId="2" applyNumberFormat="1" applyBorder="1" applyAlignment="1">
      <alignment horizontal="right"/>
    </xf>
    <xf numFmtId="4" fontId="1" fillId="0" borderId="5" xfId="2" applyNumberFormat="1" applyBorder="1" applyAlignment="1">
      <alignment horizontal="right"/>
    </xf>
    <xf numFmtId="4" fontId="13" fillId="3" borderId="0" xfId="2" applyNumberFormat="1" applyFont="1" applyFill="1" applyBorder="1" applyAlignment="1" applyProtection="1">
      <alignment horizontal="right"/>
      <protection locked="0"/>
    </xf>
    <xf numFmtId="0" fontId="3" fillId="3" borderId="8" xfId="1" applyFont="1" applyFill="1" applyBorder="1" applyAlignment="1">
      <alignment vertical="center"/>
    </xf>
    <xf numFmtId="0" fontId="3" fillId="3" borderId="8" xfId="1" applyFont="1" applyFill="1" applyBorder="1" applyAlignment="1">
      <alignment horizontal="center"/>
    </xf>
    <xf numFmtId="4" fontId="3" fillId="3" borderId="0" xfId="2" applyNumberFormat="1" applyFont="1" applyFill="1" applyBorder="1" applyAlignment="1">
      <alignment horizontal="right" vertical="center" wrapText="1"/>
    </xf>
    <xf numFmtId="0" fontId="4" fillId="3" borderId="10" xfId="2" applyFont="1" applyFill="1" applyBorder="1" applyAlignment="1"/>
    <xf numFmtId="0" fontId="3" fillId="3" borderId="11" xfId="1" applyFont="1" applyFill="1" applyBorder="1" applyAlignment="1">
      <alignment horizontal="center"/>
    </xf>
    <xf numFmtId="4" fontId="3" fillId="3" borderId="3" xfId="2" applyNumberFormat="1" applyFont="1" applyFill="1" applyBorder="1" applyAlignment="1">
      <alignment horizontal="right" vertical="top" wrapText="1"/>
    </xf>
    <xf numFmtId="4" fontId="5" fillId="3" borderId="3" xfId="1" applyNumberFormat="1" applyFont="1" applyFill="1" applyBorder="1" applyAlignment="1" applyProtection="1">
      <alignment horizontal="right"/>
    </xf>
    <xf numFmtId="4" fontId="3" fillId="3" borderId="3" xfId="2" applyNumberFormat="1" applyFont="1" applyFill="1" applyBorder="1" applyAlignment="1">
      <alignment horizontal="right"/>
    </xf>
    <xf numFmtId="4" fontId="13" fillId="3" borderId="3" xfId="2" applyNumberFormat="1" applyFont="1" applyFill="1" applyBorder="1" applyAlignment="1" applyProtection="1">
      <alignment horizontal="right"/>
      <protection locked="0"/>
    </xf>
    <xf numFmtId="0" fontId="5" fillId="3" borderId="2" xfId="2" applyFont="1" applyFill="1" applyBorder="1" applyAlignment="1">
      <alignment horizontal="left" vertical="top" wrapText="1"/>
    </xf>
    <xf numFmtId="0" fontId="5" fillId="3" borderId="0" xfId="2" applyFont="1" applyFill="1" applyBorder="1" applyAlignment="1">
      <alignment horizontal="left" vertical="top" wrapText="1"/>
    </xf>
    <xf numFmtId="0" fontId="6" fillId="3" borderId="2" xfId="2" applyFont="1" applyFill="1" applyBorder="1" applyAlignment="1">
      <alignment horizontal="left" vertical="top" wrapText="1"/>
    </xf>
    <xf numFmtId="0" fontId="6" fillId="3" borderId="0" xfId="2" applyFont="1" applyFill="1" applyBorder="1" applyAlignment="1">
      <alignment horizontal="left" vertical="top" wrapText="1"/>
    </xf>
    <xf numFmtId="0" fontId="5" fillId="3" borderId="4" xfId="2" applyFont="1" applyFill="1" applyBorder="1" applyAlignment="1">
      <alignment horizontal="left" vertical="top" wrapText="1"/>
    </xf>
    <xf numFmtId="0" fontId="5" fillId="3" borderId="6" xfId="2" applyFont="1" applyFill="1" applyBorder="1" applyAlignment="1">
      <alignment horizontal="left" vertical="top" wrapText="1"/>
    </xf>
    <xf numFmtId="0" fontId="5" fillId="0" borderId="0" xfId="12" applyFont="1" applyBorder="1" applyAlignment="1">
      <alignment horizontal="justify" vertical="center" wrapText="1"/>
    </xf>
    <xf numFmtId="0" fontId="5" fillId="3" borderId="2" xfId="2" applyFont="1" applyFill="1" applyBorder="1" applyAlignment="1">
      <alignment horizontal="left" vertical="top"/>
    </xf>
    <xf numFmtId="0" fontId="5" fillId="3" borderId="0" xfId="2" applyFont="1" applyFill="1" applyBorder="1" applyAlignment="1">
      <alignment horizontal="left" vertical="top"/>
    </xf>
    <xf numFmtId="0" fontId="4" fillId="3" borderId="2" xfId="2" applyFont="1" applyFill="1" applyBorder="1" applyAlignment="1">
      <alignment horizontal="left"/>
    </xf>
    <xf numFmtId="0" fontId="4" fillId="3" borderId="0" xfId="2" applyFont="1" applyFill="1" applyBorder="1" applyAlignment="1">
      <alignment horizontal="left"/>
    </xf>
    <xf numFmtId="0" fontId="3" fillId="3" borderId="2" xfId="2" applyFont="1" applyFill="1" applyBorder="1" applyAlignment="1">
      <alignment horizontal="left" vertical="top" wrapText="1"/>
    </xf>
    <xf numFmtId="0" fontId="3" fillId="3" borderId="0" xfId="2" applyFont="1" applyFill="1" applyBorder="1" applyAlignment="1">
      <alignment horizontal="left" vertical="top" wrapText="1"/>
    </xf>
    <xf numFmtId="0" fontId="6" fillId="3" borderId="2" xfId="2" applyFont="1" applyFill="1" applyBorder="1" applyAlignment="1">
      <alignment horizontal="left" vertical="top"/>
    </xf>
    <xf numFmtId="0" fontId="6" fillId="3" borderId="0" xfId="2" applyFont="1" applyFill="1" applyBorder="1" applyAlignment="1">
      <alignment horizontal="left" vertical="top"/>
    </xf>
    <xf numFmtId="0" fontId="3" fillId="3" borderId="2" xfId="2" applyFont="1" applyFill="1" applyBorder="1" applyAlignment="1">
      <alignment horizontal="left" vertical="top"/>
    </xf>
    <xf numFmtId="0" fontId="3" fillId="3" borderId="0" xfId="2" applyFont="1" applyFill="1" applyBorder="1" applyAlignment="1">
      <alignment horizontal="left" vertical="top"/>
    </xf>
    <xf numFmtId="0" fontId="3" fillId="3" borderId="2" xfId="2" applyFont="1" applyFill="1" applyBorder="1" applyAlignment="1">
      <alignment horizontal="center" vertical="top"/>
    </xf>
    <xf numFmtId="0" fontId="3" fillId="3" borderId="0" xfId="2" applyFont="1" applyFill="1" applyBorder="1" applyAlignment="1">
      <alignment horizontal="center" vertical="top"/>
    </xf>
    <xf numFmtId="0" fontId="3" fillId="2" borderId="9" xfId="1" applyFont="1" applyFill="1" applyBorder="1" applyAlignment="1">
      <alignment horizontal="center"/>
    </xf>
    <xf numFmtId="0" fontId="3" fillId="2" borderId="7" xfId="1" applyFont="1" applyFill="1" applyBorder="1" applyAlignment="1">
      <alignment horizont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0" xfId="1" applyFont="1" applyFill="1" applyBorder="1" applyAlignment="1">
      <alignment horizontal="center"/>
    </xf>
    <xf numFmtId="0" fontId="3" fillId="2" borderId="3" xfId="1" applyFont="1" applyFill="1" applyBorder="1" applyAlignment="1">
      <alignment horizontal="center"/>
    </xf>
    <xf numFmtId="0" fontId="0" fillId="0" borderId="0" xfId="0" applyFill="1"/>
  </cellXfs>
  <cellStyles count="29">
    <cellStyle name="=C:\WINNT\SYSTEM32\COMMAND.COM" xfId="4"/>
    <cellStyle name="Millares 2 2" xfId="9"/>
    <cellStyle name="Millares 5" xfId="3"/>
    <cellStyle name="Millares 6 2" xfId="17"/>
    <cellStyle name="Millares 6 3" xfId="20"/>
    <cellStyle name="Moneda 2 2" xfId="25"/>
    <cellStyle name="Moneda 3" xfId="24"/>
    <cellStyle name="Normal" xfId="0" builtinId="0"/>
    <cellStyle name="Normal 10" xfId="14"/>
    <cellStyle name="Normal 11" xfId="2"/>
    <cellStyle name="Normal 11 2" xfId="15"/>
    <cellStyle name="Normal 11 3" xfId="18"/>
    <cellStyle name="Normal 13" xfId="22"/>
    <cellStyle name="Normal 15" xfId="12"/>
    <cellStyle name="Normal 2" xfId="6"/>
    <cellStyle name="Normal 2 13" xfId="1"/>
    <cellStyle name="Normal 2 2" xfId="8"/>
    <cellStyle name="Normal 2 5 2" xfId="16"/>
    <cellStyle name="Normal 2 5 3" xfId="19"/>
    <cellStyle name="Normal 3" xfId="10"/>
    <cellStyle name="Normal 3 2" xfId="5"/>
    <cellStyle name="Normal 4" xfId="13"/>
    <cellStyle name="Normal 4 2" xfId="21"/>
    <cellStyle name="Normal 5" xfId="11"/>
    <cellStyle name="Normal 6" xfId="26"/>
    <cellStyle name="Normal 6 3 2 2 3" xfId="23"/>
    <cellStyle name="Normal 6 7" xfId="7"/>
    <cellStyle name="Normal 7" xfId="27"/>
    <cellStyle name="Normal 7 4"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219075</xdr:colOff>
      <xdr:row>73</xdr:row>
      <xdr:rowOff>19050</xdr:rowOff>
    </xdr:from>
    <xdr:to>
      <xdr:col>4</xdr:col>
      <xdr:colOff>1114425</xdr:colOff>
      <xdr:row>78</xdr:row>
      <xdr:rowOff>19050</xdr:rowOff>
    </xdr:to>
    <xdr:sp macro="" textlink="">
      <xdr:nvSpPr>
        <xdr:cNvPr id="2" name="3 CuadroTexto"/>
        <xdr:cNvSpPr txBox="1"/>
      </xdr:nvSpPr>
      <xdr:spPr>
        <a:xfrm>
          <a:off x="219075" y="13296900"/>
          <a:ext cx="7286625" cy="952500"/>
        </a:xfrm>
        <a:prstGeom prst="rect">
          <a:avLst/>
        </a:prstGeom>
        <a:solidFill>
          <a:schemeClr val="accent5">
            <a:lumMod val="20000"/>
            <a:lumOff val="80000"/>
          </a:schemeClr>
        </a:solidFill>
        <a:ln w="9525" cmpd="sng">
          <a:solidFill>
            <a:srgbClr val="44546A">
              <a:lumMod val="40000"/>
              <a:lumOff val="60000"/>
            </a:srgbClr>
          </a:solidFill>
        </a:ln>
        <a:effectLst>
          <a:outerShdw blurRad="50800" dist="38100" dir="5400000" algn="t" rotWithShape="0">
            <a:prstClr val="black">
              <a:alpha val="40000"/>
            </a:prstClr>
          </a:outerShdw>
        </a:effectLst>
      </xdr:spPr>
      <xdr:txBody>
        <a:bodyPr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E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Instructivo de llenado:</a:t>
          </a:r>
          <a:r>
            <a:rPr kumimoji="0" lang="es-E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endParaRPr kumimoji="0" lang="es-ES" sz="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s-ES" sz="4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1. ORIGEN: </a:t>
          </a:r>
          <a:r>
            <a:rPr kumimoji="0" lang="es-MX" sz="9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Muestra la variación negativa de los rubros de activo y la variación positiva de los rubros de pasivo y patrimonio por la obtención o disposición de los recursos y obligaciones durante el ejercicio, del periodo actual (20XN) respecto al periodo anterior (20XN-1). </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s-MX" sz="2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2. APLICACIÓN: </a:t>
          </a:r>
          <a:r>
            <a:rPr kumimoji="0" lang="es-MX" sz="9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Muestra la variación positiva de los rubros de activo y la variación negativa de los rubros de pasivo y patrimonio por la obtención o disposición de los recursos y obligaciones durante el ejercicio, del periodo actual (20XN) respecto al periodo anterior (20XN-1). </a:t>
          </a:r>
          <a:endParaRPr kumimoji="0" lang="es-ES" sz="900" b="0" i="1"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xdr:from>
      <xdr:col>1</xdr:col>
      <xdr:colOff>57149</xdr:colOff>
      <xdr:row>79</xdr:row>
      <xdr:rowOff>28575</xdr:rowOff>
    </xdr:from>
    <xdr:to>
      <xdr:col>4</xdr:col>
      <xdr:colOff>1009650</xdr:colOff>
      <xdr:row>91</xdr:row>
      <xdr:rowOff>161925</xdr:rowOff>
    </xdr:to>
    <xdr:sp macro="" textlink="">
      <xdr:nvSpPr>
        <xdr:cNvPr id="7" name="CuadroTexto 6"/>
        <xdr:cNvSpPr txBox="1"/>
      </xdr:nvSpPr>
      <xdr:spPr>
        <a:xfrm>
          <a:off x="295274" y="14449425"/>
          <a:ext cx="7105651" cy="2419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spcAft>
              <a:spcPts val="600"/>
            </a:spcAft>
          </a:pPr>
          <a:r>
            <a:rPr lang="es-ES" sz="900">
              <a:effectLst/>
              <a:latin typeface="Arial" panose="020B0604020202020204" pitchFamily="34" charset="0"/>
              <a:ea typeface="Times New Roman" panose="02020603050405020304" pitchFamily="18" charset="0"/>
              <a:cs typeface="Arial" panose="020B0604020202020204" pitchFamily="34" charset="0"/>
            </a:rPr>
            <a:t>Reglas de validación del Estado de Cambios en la Situación Financiera: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342900" lvl="0" indent="-34290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obtenida en la fila de Efectivo y Equivalentes ya sea de la columna de Origen o de Aplicación, debe ser la misma que se muestra en el Estado de Flujos de Efectivo en la fila de Incremento/Disminución Neta en el Efectivo y Equivalentes al Efectivo de la columna 20XN.</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342900" lvl="0" indent="-34290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 filas de los rubros de Activo en las columnas de Origen o Aplicación, deben ser las mismas según corresponda, con las que se muestran en el Estado Analítico del Activo en las filas de los rubros de Activo de la columna de Variación del Periodo.</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342900" lvl="0" indent="-34290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342900" lvl="0" indent="-34290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endParaRPr lang="es-MX" sz="1100"/>
        </a:p>
      </xdr:txBody>
    </xdr:sp>
    <xdr:clientData/>
  </xdr:twoCellAnchor>
  <xdr:twoCellAnchor>
    <xdr:from>
      <xdr:col>0</xdr:col>
      <xdr:colOff>66675</xdr:colOff>
      <xdr:row>65</xdr:row>
      <xdr:rowOff>9525</xdr:rowOff>
    </xdr:from>
    <xdr:to>
      <xdr:col>1</xdr:col>
      <xdr:colOff>1666875</xdr:colOff>
      <xdr:row>67</xdr:row>
      <xdr:rowOff>47625</xdr:rowOff>
    </xdr:to>
    <xdr:sp macro="" textlink="">
      <xdr:nvSpPr>
        <xdr:cNvPr id="10" name="Text Box 9"/>
        <xdr:cNvSpPr txBox="1">
          <a:spLocks noChangeArrowheads="1"/>
        </xdr:cNvSpPr>
      </xdr:nvSpPr>
      <xdr:spPr bwMode="auto">
        <a:xfrm>
          <a:off x="66675" y="13458825"/>
          <a:ext cx="1838325" cy="4191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Elaborado</a:t>
          </a:r>
          <a:r>
            <a:rPr lang="es-MX" sz="900" b="0" i="0" strike="noStrike" baseline="0">
              <a:solidFill>
                <a:srgbClr val="000000"/>
              </a:solidFill>
              <a:latin typeface="Arial"/>
              <a:cs typeface="Arial"/>
            </a:rPr>
            <a:t> por </a:t>
          </a:r>
          <a:r>
            <a:rPr lang="es-MX" sz="900" b="1" i="0" strike="noStrike">
              <a:solidFill>
                <a:srgbClr val="000000"/>
              </a:solidFill>
              <a:latin typeface="Arial"/>
              <a:cs typeface="Arial"/>
            </a:rPr>
            <a:t>	</a:t>
          </a:r>
        </a:p>
      </xdr:txBody>
    </xdr:sp>
    <xdr:clientData/>
  </xdr:twoCellAnchor>
  <xdr:twoCellAnchor>
    <xdr:from>
      <xdr:col>0</xdr:col>
      <xdr:colOff>123825</xdr:colOff>
      <xdr:row>69</xdr:row>
      <xdr:rowOff>38100</xdr:rowOff>
    </xdr:from>
    <xdr:to>
      <xdr:col>1</xdr:col>
      <xdr:colOff>1724025</xdr:colOff>
      <xdr:row>71</xdr:row>
      <xdr:rowOff>19050</xdr:rowOff>
    </xdr:to>
    <xdr:sp macro="" textlink="">
      <xdr:nvSpPr>
        <xdr:cNvPr id="12" name="Text Box 9"/>
        <xdr:cNvSpPr txBox="1">
          <a:spLocks noChangeArrowheads="1"/>
        </xdr:cNvSpPr>
      </xdr:nvSpPr>
      <xdr:spPr bwMode="auto">
        <a:xfrm>
          <a:off x="123825" y="13658850"/>
          <a:ext cx="1838325" cy="3619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C.P.</a:t>
          </a:r>
          <a:r>
            <a:rPr lang="es-MX" sz="900" b="0" i="0" strike="noStrike" baseline="0">
              <a:solidFill>
                <a:srgbClr val="000000"/>
              </a:solidFill>
              <a:latin typeface="Arial"/>
              <a:cs typeface="Arial"/>
            </a:rPr>
            <a:t> Jose Daniel Macedo Flores Contabilidad Gubernamental</a:t>
          </a:r>
          <a:endParaRPr lang="es-MX" sz="900" b="0" i="0" strike="noStrike">
            <a:solidFill>
              <a:srgbClr val="000000"/>
            </a:solidFill>
            <a:latin typeface="Arial"/>
            <a:cs typeface="Arial"/>
          </a:endParaRPr>
        </a:p>
      </xdr:txBody>
    </xdr:sp>
    <xdr:clientData/>
  </xdr:twoCellAnchor>
  <xdr:twoCellAnchor>
    <xdr:from>
      <xdr:col>1</xdr:col>
      <xdr:colOff>2286000</xdr:colOff>
      <xdr:row>65</xdr:row>
      <xdr:rowOff>19051</xdr:rowOff>
    </xdr:from>
    <xdr:to>
      <xdr:col>2</xdr:col>
      <xdr:colOff>1323975</xdr:colOff>
      <xdr:row>66</xdr:row>
      <xdr:rowOff>161926</xdr:rowOff>
    </xdr:to>
    <xdr:sp macro="" textlink="">
      <xdr:nvSpPr>
        <xdr:cNvPr id="13" name="Text Box 9"/>
        <xdr:cNvSpPr txBox="1">
          <a:spLocks noChangeArrowheads="1"/>
        </xdr:cNvSpPr>
      </xdr:nvSpPr>
      <xdr:spPr bwMode="auto">
        <a:xfrm>
          <a:off x="2524125" y="12877801"/>
          <a:ext cx="1647825" cy="33337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baseline="0">
              <a:solidFill>
                <a:srgbClr val="000000"/>
              </a:solidFill>
              <a:latin typeface="Arial"/>
              <a:cs typeface="Arial"/>
            </a:rPr>
            <a:t>Revisado por </a:t>
          </a:r>
          <a:r>
            <a:rPr lang="es-MX" sz="900" b="1" i="0" strike="noStrike">
              <a:solidFill>
                <a:srgbClr val="000000"/>
              </a:solidFill>
              <a:latin typeface="Arial"/>
              <a:cs typeface="Arial"/>
            </a:rPr>
            <a:t>	</a:t>
          </a:r>
        </a:p>
      </xdr:txBody>
    </xdr:sp>
    <xdr:clientData/>
  </xdr:twoCellAnchor>
  <xdr:twoCellAnchor>
    <xdr:from>
      <xdr:col>1</xdr:col>
      <xdr:colOff>2333625</xdr:colOff>
      <xdr:row>69</xdr:row>
      <xdr:rowOff>47625</xdr:rowOff>
    </xdr:from>
    <xdr:to>
      <xdr:col>2</xdr:col>
      <xdr:colOff>1676400</xdr:colOff>
      <xdr:row>71</xdr:row>
      <xdr:rowOff>76200</xdr:rowOff>
    </xdr:to>
    <xdr:sp macro="" textlink="">
      <xdr:nvSpPr>
        <xdr:cNvPr id="14" name="Text Box 9"/>
        <xdr:cNvSpPr txBox="1">
          <a:spLocks noChangeArrowheads="1"/>
        </xdr:cNvSpPr>
      </xdr:nvSpPr>
      <xdr:spPr bwMode="auto">
        <a:xfrm>
          <a:off x="2571750" y="13477875"/>
          <a:ext cx="1952625" cy="40957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L.C.</a:t>
          </a:r>
          <a:r>
            <a:rPr lang="es-MX" sz="900" b="0" i="0" strike="noStrike" baseline="0">
              <a:solidFill>
                <a:srgbClr val="000000"/>
              </a:solidFill>
              <a:latin typeface="Arial"/>
              <a:cs typeface="Arial"/>
            </a:rPr>
            <a:t> Lucia Herrera Sotelo                Director Administrativo y Financiero      </a:t>
          </a:r>
          <a:r>
            <a:rPr lang="es-MX" sz="900" b="1" i="0" strike="noStrike">
              <a:solidFill>
                <a:srgbClr val="000000"/>
              </a:solidFill>
              <a:latin typeface="Arial"/>
              <a:cs typeface="Arial"/>
            </a:rPr>
            <a:t>	</a:t>
          </a:r>
        </a:p>
      </xdr:txBody>
    </xdr:sp>
    <xdr:clientData/>
  </xdr:twoCellAnchor>
  <xdr:twoCellAnchor>
    <xdr:from>
      <xdr:col>3</xdr:col>
      <xdr:colOff>847725</xdr:colOff>
      <xdr:row>65</xdr:row>
      <xdr:rowOff>38100</xdr:rowOff>
    </xdr:from>
    <xdr:to>
      <xdr:col>4</xdr:col>
      <xdr:colOff>790756</xdr:colOff>
      <xdr:row>67</xdr:row>
      <xdr:rowOff>85725</xdr:rowOff>
    </xdr:to>
    <xdr:sp macro="" textlink="">
      <xdr:nvSpPr>
        <xdr:cNvPr id="15" name="Text Box 9"/>
        <xdr:cNvSpPr txBox="1">
          <a:spLocks noChangeArrowheads="1"/>
        </xdr:cNvSpPr>
      </xdr:nvSpPr>
      <xdr:spPr bwMode="auto">
        <a:xfrm>
          <a:off x="5400675" y="12896850"/>
          <a:ext cx="1009831" cy="4286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baseline="0">
              <a:solidFill>
                <a:srgbClr val="000000"/>
              </a:solidFill>
              <a:latin typeface="Arial"/>
              <a:cs typeface="Arial"/>
            </a:rPr>
            <a:t>Aprobado por </a:t>
          </a:r>
          <a:r>
            <a:rPr lang="es-MX" sz="900" b="1" i="0" strike="noStrike">
              <a:solidFill>
                <a:srgbClr val="000000"/>
              </a:solidFill>
              <a:latin typeface="Arial"/>
              <a:cs typeface="Arial"/>
            </a:rPr>
            <a:t>	</a:t>
          </a:r>
        </a:p>
      </xdr:txBody>
    </xdr:sp>
    <xdr:clientData/>
  </xdr:twoCellAnchor>
  <xdr:twoCellAnchor>
    <xdr:from>
      <xdr:col>3</xdr:col>
      <xdr:colOff>638174</xdr:colOff>
      <xdr:row>69</xdr:row>
      <xdr:rowOff>19050</xdr:rowOff>
    </xdr:from>
    <xdr:to>
      <xdr:col>5</xdr:col>
      <xdr:colOff>104775</xdr:colOff>
      <xdr:row>71</xdr:row>
      <xdr:rowOff>133350</xdr:rowOff>
    </xdr:to>
    <xdr:sp macro="" textlink="">
      <xdr:nvSpPr>
        <xdr:cNvPr id="16" name="Text Box 9"/>
        <xdr:cNvSpPr txBox="1">
          <a:spLocks noChangeArrowheads="1"/>
        </xdr:cNvSpPr>
      </xdr:nvSpPr>
      <xdr:spPr bwMode="auto">
        <a:xfrm>
          <a:off x="5191124" y="13639800"/>
          <a:ext cx="1600201" cy="4953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a:t>
          </a:r>
          <a:r>
            <a:rPr lang="es-MX" sz="900" b="0" i="0" strike="noStrike" baseline="0">
              <a:solidFill>
                <a:srgbClr val="000000"/>
              </a:solidFill>
              <a:latin typeface="Arial"/>
              <a:cs typeface="Arial"/>
            </a:rPr>
            <a:t> Juan Carlos Embriz Avilez Director General</a:t>
          </a:r>
          <a:r>
            <a:rPr lang="es-MX" sz="900" b="1"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72"/>
  <sheetViews>
    <sheetView showGridLines="0" tabSelected="1" topLeftCell="A51" workbookViewId="0">
      <selection activeCell="B3" sqref="B3:E71"/>
    </sheetView>
  </sheetViews>
  <sheetFormatPr baseColWidth="10" defaultRowHeight="15" x14ac:dyDescent="0.25"/>
  <cols>
    <col min="1" max="1" width="3.5703125" customWidth="1"/>
    <col min="2" max="2" width="39.140625" customWidth="1"/>
    <col min="3" max="3" width="25.5703125" customWidth="1"/>
    <col min="4" max="5" width="16" customWidth="1"/>
  </cols>
  <sheetData>
    <row r="2" spans="2:5" ht="27" customHeight="1" x14ac:dyDescent="0.25">
      <c r="B2" s="4"/>
      <c r="C2" s="4"/>
      <c r="D2" s="4"/>
      <c r="E2" s="5"/>
    </row>
    <row r="3" spans="2:5" x14ac:dyDescent="0.25">
      <c r="B3" s="61" t="s">
        <v>55</v>
      </c>
      <c r="C3" s="62"/>
      <c r="D3" s="62"/>
      <c r="E3" s="63"/>
    </row>
    <row r="4" spans="2:5" x14ac:dyDescent="0.25">
      <c r="B4" s="64" t="s">
        <v>50</v>
      </c>
      <c r="C4" s="65"/>
      <c r="D4" s="65"/>
      <c r="E4" s="66"/>
    </row>
    <row r="5" spans="2:5" x14ac:dyDescent="0.25">
      <c r="B5" s="64" t="s">
        <v>54</v>
      </c>
      <c r="C5" s="65"/>
      <c r="D5" s="65"/>
      <c r="E5" s="66"/>
    </row>
    <row r="6" spans="2:5" x14ac:dyDescent="0.25">
      <c r="B6" s="36"/>
      <c r="C6" s="33"/>
      <c r="D6" s="34" t="s">
        <v>0</v>
      </c>
      <c r="E6" s="37" t="s">
        <v>1</v>
      </c>
    </row>
    <row r="7" spans="2:5" x14ac:dyDescent="0.25">
      <c r="B7" s="53" t="s">
        <v>4</v>
      </c>
      <c r="C7" s="54"/>
      <c r="D7" s="15">
        <f>D8+D17</f>
        <v>1331533.76</v>
      </c>
      <c r="E7" s="38">
        <f>E8+E17</f>
        <v>477613.18</v>
      </c>
    </row>
    <row r="8" spans="2:5" ht="15" customHeight="1" x14ac:dyDescent="0.25">
      <c r="B8" s="44" t="s">
        <v>6</v>
      </c>
      <c r="C8" s="45"/>
      <c r="D8" s="15">
        <f>SUM(D9:D15)</f>
        <v>1021600.25</v>
      </c>
      <c r="E8" s="38">
        <f>SUM(E9:E15)</f>
        <v>378515.76</v>
      </c>
    </row>
    <row r="9" spans="2:5" ht="15" customHeight="1" x14ac:dyDescent="0.25">
      <c r="B9" s="42" t="s">
        <v>8</v>
      </c>
      <c r="C9" s="43"/>
      <c r="D9" s="16">
        <v>249817.59</v>
      </c>
      <c r="E9" s="17">
        <v>0</v>
      </c>
    </row>
    <row r="10" spans="2:5" ht="15" customHeight="1" x14ac:dyDescent="0.25">
      <c r="B10" s="42" t="s">
        <v>10</v>
      </c>
      <c r="C10" s="43"/>
      <c r="D10" s="16">
        <v>0</v>
      </c>
      <c r="E10" s="17">
        <v>378515.76</v>
      </c>
    </row>
    <row r="11" spans="2:5" ht="15" customHeight="1" x14ac:dyDescent="0.25">
      <c r="B11" s="42" t="s">
        <v>12</v>
      </c>
      <c r="C11" s="43"/>
      <c r="D11" s="16">
        <v>771782.66</v>
      </c>
      <c r="E11" s="17">
        <v>0</v>
      </c>
    </row>
    <row r="12" spans="2:5" x14ac:dyDescent="0.25">
      <c r="B12" s="42" t="s">
        <v>14</v>
      </c>
      <c r="C12" s="43"/>
      <c r="D12" s="16">
        <v>0</v>
      </c>
      <c r="E12" s="17">
        <v>0</v>
      </c>
    </row>
    <row r="13" spans="2:5" x14ac:dyDescent="0.25">
      <c r="B13" s="42" t="s">
        <v>16</v>
      </c>
      <c r="C13" s="43"/>
      <c r="D13" s="16">
        <v>0</v>
      </c>
      <c r="E13" s="17">
        <v>0</v>
      </c>
    </row>
    <row r="14" spans="2:5" ht="15" customHeight="1" x14ac:dyDescent="0.25">
      <c r="B14" s="42" t="s">
        <v>18</v>
      </c>
      <c r="C14" s="43"/>
      <c r="D14" s="16">
        <v>0</v>
      </c>
      <c r="E14" s="17">
        <v>0</v>
      </c>
    </row>
    <row r="15" spans="2:5" ht="15" customHeight="1" x14ac:dyDescent="0.25">
      <c r="B15" s="42" t="s">
        <v>20</v>
      </c>
      <c r="C15" s="43"/>
      <c r="D15" s="16">
        <v>0</v>
      </c>
      <c r="E15" s="17">
        <v>0</v>
      </c>
    </row>
    <row r="16" spans="2:5" x14ac:dyDescent="0.25">
      <c r="B16" s="59"/>
      <c r="C16" s="60"/>
      <c r="D16" s="16"/>
      <c r="E16" s="17"/>
    </row>
    <row r="17" spans="2:5" ht="15" customHeight="1" x14ac:dyDescent="0.25">
      <c r="B17" s="44" t="s">
        <v>23</v>
      </c>
      <c r="C17" s="45"/>
      <c r="D17" s="15">
        <f>SUM(D18:D26)</f>
        <v>309933.51</v>
      </c>
      <c r="E17" s="38">
        <f>SUM(E18:E26)</f>
        <v>99097.42</v>
      </c>
    </row>
    <row r="18" spans="2:5" ht="15" customHeight="1" x14ac:dyDescent="0.25">
      <c r="B18" s="42" t="s">
        <v>24</v>
      </c>
      <c r="C18" s="43"/>
      <c r="D18" s="16">
        <v>0</v>
      </c>
      <c r="E18" s="18">
        <v>0</v>
      </c>
    </row>
    <row r="19" spans="2:5" ht="15" customHeight="1" x14ac:dyDescent="0.25">
      <c r="B19" s="42" t="s">
        <v>26</v>
      </c>
      <c r="C19" s="43"/>
      <c r="D19" s="16">
        <v>0</v>
      </c>
      <c r="E19" s="17">
        <v>0</v>
      </c>
    </row>
    <row r="20" spans="2:5" ht="15" customHeight="1" x14ac:dyDescent="0.25">
      <c r="B20" s="42" t="s">
        <v>2</v>
      </c>
      <c r="C20" s="43"/>
      <c r="D20" s="16">
        <v>0</v>
      </c>
      <c r="E20" s="17">
        <v>0</v>
      </c>
    </row>
    <row r="21" spans="2:5" ht="15" customHeight="1" x14ac:dyDescent="0.25">
      <c r="B21" s="42" t="s">
        <v>3</v>
      </c>
      <c r="C21" s="43"/>
      <c r="D21" s="16">
        <v>0</v>
      </c>
      <c r="E21" s="17">
        <v>99097.42</v>
      </c>
    </row>
    <row r="22" spans="2:5" ht="15" customHeight="1" x14ac:dyDescent="0.25">
      <c r="B22" s="42" t="s">
        <v>30</v>
      </c>
      <c r="C22" s="43"/>
      <c r="D22" s="16">
        <v>0</v>
      </c>
      <c r="E22" s="17">
        <v>0</v>
      </c>
    </row>
    <row r="23" spans="2:5" ht="15" customHeight="1" x14ac:dyDescent="0.25">
      <c r="B23" s="42" t="s">
        <v>32</v>
      </c>
      <c r="C23" s="43"/>
      <c r="D23" s="16">
        <v>309933.51</v>
      </c>
      <c r="E23" s="17">
        <v>0</v>
      </c>
    </row>
    <row r="24" spans="2:5" ht="15" customHeight="1" x14ac:dyDescent="0.25">
      <c r="B24" s="42" t="s">
        <v>34</v>
      </c>
      <c r="C24" s="43"/>
      <c r="D24" s="16">
        <v>0</v>
      </c>
      <c r="E24" s="17">
        <v>0</v>
      </c>
    </row>
    <row r="25" spans="2:5" ht="15" customHeight="1" x14ac:dyDescent="0.25">
      <c r="B25" s="42" t="s">
        <v>36</v>
      </c>
      <c r="C25" s="43"/>
      <c r="D25" s="16">
        <v>0</v>
      </c>
      <c r="E25" s="39">
        <v>0</v>
      </c>
    </row>
    <row r="26" spans="2:5" ht="15" customHeight="1" x14ac:dyDescent="0.25">
      <c r="B26" s="42" t="s">
        <v>37</v>
      </c>
      <c r="C26" s="43"/>
      <c r="D26" s="16">
        <v>0</v>
      </c>
      <c r="E26" s="18">
        <v>0</v>
      </c>
    </row>
    <row r="27" spans="2:5" x14ac:dyDescent="0.25">
      <c r="B27" s="9"/>
      <c r="C27" s="3"/>
      <c r="D27" s="15"/>
      <c r="E27" s="18"/>
    </row>
    <row r="28" spans="2:5" x14ac:dyDescent="0.25">
      <c r="B28" s="57" t="s">
        <v>5</v>
      </c>
      <c r="C28" s="58"/>
      <c r="D28" s="15">
        <f>D29+D39</f>
        <v>5003738.88</v>
      </c>
      <c r="E28" s="38">
        <f>E29+E39</f>
        <v>0</v>
      </c>
    </row>
    <row r="29" spans="2:5" x14ac:dyDescent="0.25">
      <c r="B29" s="55" t="s">
        <v>7</v>
      </c>
      <c r="C29" s="56"/>
      <c r="D29" s="15">
        <f>SUM(D30:D37)</f>
        <v>5003738.88</v>
      </c>
      <c r="E29" s="38">
        <f>SUM(E30:E37)</f>
        <v>0</v>
      </c>
    </row>
    <row r="30" spans="2:5" x14ac:dyDescent="0.25">
      <c r="B30" s="49" t="s">
        <v>9</v>
      </c>
      <c r="C30" s="50"/>
      <c r="D30" s="16">
        <v>4993255.38</v>
      </c>
      <c r="E30" s="17">
        <v>0</v>
      </c>
    </row>
    <row r="31" spans="2:5" x14ac:dyDescent="0.25">
      <c r="B31" s="49" t="s">
        <v>11</v>
      </c>
      <c r="C31" s="50"/>
      <c r="D31" s="16">
        <v>0</v>
      </c>
      <c r="E31" s="17">
        <v>0</v>
      </c>
    </row>
    <row r="32" spans="2:5" x14ac:dyDescent="0.25">
      <c r="B32" s="49" t="s">
        <v>13</v>
      </c>
      <c r="C32" s="50"/>
      <c r="D32" s="16">
        <v>0</v>
      </c>
      <c r="E32" s="17">
        <v>0</v>
      </c>
    </row>
    <row r="33" spans="2:5" x14ac:dyDescent="0.25">
      <c r="B33" s="49" t="s">
        <v>15</v>
      </c>
      <c r="C33" s="50"/>
      <c r="D33" s="16">
        <v>0</v>
      </c>
      <c r="E33" s="18">
        <v>0</v>
      </c>
    </row>
    <row r="34" spans="2:5" x14ac:dyDescent="0.25">
      <c r="B34" s="49" t="s">
        <v>17</v>
      </c>
      <c r="C34" s="50"/>
      <c r="D34" s="16">
        <v>0</v>
      </c>
      <c r="E34" s="18">
        <v>0</v>
      </c>
    </row>
    <row r="35" spans="2:5" x14ac:dyDescent="0.25">
      <c r="B35" s="49" t="s">
        <v>19</v>
      </c>
      <c r="C35" s="50"/>
      <c r="D35" s="16">
        <v>0</v>
      </c>
      <c r="E35" s="18">
        <v>0</v>
      </c>
    </row>
    <row r="36" spans="2:5" x14ac:dyDescent="0.25">
      <c r="B36" s="49" t="s">
        <v>21</v>
      </c>
      <c r="C36" s="50"/>
      <c r="D36" s="16">
        <v>0</v>
      </c>
      <c r="E36" s="17">
        <v>0</v>
      </c>
    </row>
    <row r="37" spans="2:5" x14ac:dyDescent="0.25">
      <c r="B37" s="49" t="s">
        <v>22</v>
      </c>
      <c r="C37" s="50"/>
      <c r="D37" s="16">
        <v>10483.5</v>
      </c>
      <c r="E37" s="17">
        <v>0</v>
      </c>
    </row>
    <row r="38" spans="2:5" x14ac:dyDescent="0.25">
      <c r="B38" s="10"/>
      <c r="C38" s="1"/>
      <c r="D38" s="16"/>
      <c r="E38" s="17"/>
    </row>
    <row r="39" spans="2:5" x14ac:dyDescent="0.25">
      <c r="B39" s="55" t="s">
        <v>25</v>
      </c>
      <c r="C39" s="56"/>
      <c r="D39" s="15">
        <f>SUM(D40:D45)</f>
        <v>0</v>
      </c>
      <c r="E39" s="38">
        <f>SUM(E40:E45)</f>
        <v>0</v>
      </c>
    </row>
    <row r="40" spans="2:5" x14ac:dyDescent="0.25">
      <c r="B40" s="49" t="s">
        <v>27</v>
      </c>
      <c r="C40" s="50"/>
      <c r="D40" s="16">
        <v>0</v>
      </c>
      <c r="E40" s="17">
        <v>0</v>
      </c>
    </row>
    <row r="41" spans="2:5" x14ac:dyDescent="0.25">
      <c r="B41" s="49" t="s">
        <v>28</v>
      </c>
      <c r="C41" s="50"/>
      <c r="D41" s="16">
        <v>0</v>
      </c>
      <c r="E41" s="18">
        <v>0</v>
      </c>
    </row>
    <row r="42" spans="2:5" x14ac:dyDescent="0.25">
      <c r="B42" s="49" t="s">
        <v>29</v>
      </c>
      <c r="C42" s="50"/>
      <c r="D42" s="16">
        <v>0</v>
      </c>
      <c r="E42" s="18">
        <v>0</v>
      </c>
    </row>
    <row r="43" spans="2:5" x14ac:dyDescent="0.25">
      <c r="B43" s="49" t="s">
        <v>31</v>
      </c>
      <c r="C43" s="50"/>
      <c r="D43" s="16">
        <v>0</v>
      </c>
      <c r="E43" s="17">
        <v>0</v>
      </c>
    </row>
    <row r="44" spans="2:5" x14ac:dyDescent="0.25">
      <c r="B44" s="49" t="s">
        <v>33</v>
      </c>
      <c r="C44" s="50"/>
      <c r="D44" s="16">
        <v>0</v>
      </c>
      <c r="E44" s="17">
        <v>0</v>
      </c>
    </row>
    <row r="45" spans="2:5" x14ac:dyDescent="0.25">
      <c r="B45" s="51" t="s">
        <v>35</v>
      </c>
      <c r="C45" s="52"/>
      <c r="D45" s="19">
        <v>0</v>
      </c>
      <c r="E45" s="20">
        <v>0</v>
      </c>
    </row>
    <row r="46" spans="2:5" x14ac:dyDescent="0.25">
      <c r="B46" s="11"/>
      <c r="C46" s="12"/>
      <c r="D46" s="19"/>
      <c r="E46" s="20"/>
    </row>
    <row r="47" spans="2:5" ht="15" customHeight="1" x14ac:dyDescent="0.25">
      <c r="B47" s="53" t="s">
        <v>51</v>
      </c>
      <c r="C47" s="54"/>
      <c r="D47" s="35">
        <v>2872465.69</v>
      </c>
      <c r="E47" s="40">
        <v>8730125.1500000004</v>
      </c>
    </row>
    <row r="48" spans="2:5" ht="15" customHeight="1" x14ac:dyDescent="0.25">
      <c r="B48" s="13"/>
      <c r="C48" s="14"/>
      <c r="D48" s="35"/>
      <c r="E48" s="40"/>
    </row>
    <row r="49" spans="2:9" ht="15" customHeight="1" x14ac:dyDescent="0.25">
      <c r="B49" s="44" t="s">
        <v>38</v>
      </c>
      <c r="C49" s="45"/>
      <c r="D49" s="35">
        <f>SUM(D50:D52)</f>
        <v>0</v>
      </c>
      <c r="E49" s="35">
        <f>SUM(E50:E52)</f>
        <v>0</v>
      </c>
    </row>
    <row r="50" spans="2:9" x14ac:dyDescent="0.25">
      <c r="B50" s="42" t="s">
        <v>39</v>
      </c>
      <c r="C50" s="43"/>
      <c r="D50" s="21">
        <v>0</v>
      </c>
      <c r="E50" s="22">
        <v>0</v>
      </c>
    </row>
    <row r="51" spans="2:9" ht="15" customHeight="1" x14ac:dyDescent="0.25">
      <c r="B51" s="42" t="s">
        <v>40</v>
      </c>
      <c r="C51" s="43"/>
      <c r="D51" s="23">
        <v>0</v>
      </c>
      <c r="E51" s="24">
        <v>0</v>
      </c>
    </row>
    <row r="52" spans="2:9" ht="15" customHeight="1" x14ac:dyDescent="0.25">
      <c r="B52" s="42" t="s">
        <v>41</v>
      </c>
      <c r="C52" s="43"/>
      <c r="D52" s="25">
        <v>0</v>
      </c>
      <c r="E52" s="24">
        <v>0</v>
      </c>
    </row>
    <row r="53" spans="2:9" x14ac:dyDescent="0.25">
      <c r="B53" s="7"/>
      <c r="C53" s="8"/>
      <c r="D53" s="25"/>
      <c r="E53" s="24"/>
    </row>
    <row r="54" spans="2:9" ht="15" customHeight="1" x14ac:dyDescent="0.25">
      <c r="B54" s="44" t="s">
        <v>42</v>
      </c>
      <c r="C54" s="45"/>
      <c r="D54" s="32">
        <f>SUM(D55:D59)</f>
        <v>2872465.69</v>
      </c>
      <c r="E54" s="41">
        <f>SUM(E55:E59)</f>
        <v>8730125.1500000004</v>
      </c>
    </row>
    <row r="55" spans="2:9" ht="15" customHeight="1" x14ac:dyDescent="0.25">
      <c r="B55" s="42" t="s">
        <v>43</v>
      </c>
      <c r="C55" s="43"/>
      <c r="D55" s="27">
        <v>2872465.69</v>
      </c>
      <c r="E55" s="26">
        <v>0</v>
      </c>
    </row>
    <row r="56" spans="2:9" ht="15" customHeight="1" x14ac:dyDescent="0.25">
      <c r="B56" s="42" t="s">
        <v>44</v>
      </c>
      <c r="C56" s="43"/>
      <c r="D56" s="28">
        <v>0</v>
      </c>
      <c r="E56" s="29">
        <v>8730125.1500000004</v>
      </c>
    </row>
    <row r="57" spans="2:9" x14ac:dyDescent="0.25">
      <c r="B57" s="42" t="s">
        <v>45</v>
      </c>
      <c r="C57" s="43"/>
      <c r="D57" s="28">
        <v>0</v>
      </c>
      <c r="E57" s="29">
        <v>0</v>
      </c>
    </row>
    <row r="58" spans="2:9" x14ac:dyDescent="0.25">
      <c r="B58" s="42" t="s">
        <v>46</v>
      </c>
      <c r="C58" s="43"/>
      <c r="D58" s="28">
        <v>0</v>
      </c>
      <c r="E58" s="29">
        <v>0</v>
      </c>
    </row>
    <row r="59" spans="2:9" ht="15" customHeight="1" x14ac:dyDescent="0.25">
      <c r="B59" s="42" t="s">
        <v>47</v>
      </c>
      <c r="C59" s="43"/>
      <c r="D59" s="28">
        <v>0</v>
      </c>
      <c r="E59" s="29">
        <v>0</v>
      </c>
    </row>
    <row r="60" spans="2:9" x14ac:dyDescent="0.25">
      <c r="B60" s="7"/>
      <c r="C60" s="8"/>
      <c r="D60" s="28"/>
      <c r="E60" s="29"/>
    </row>
    <row r="61" spans="2:9" ht="15" customHeight="1" x14ac:dyDescent="0.25">
      <c r="B61" s="44" t="s">
        <v>52</v>
      </c>
      <c r="C61" s="45"/>
      <c r="D61" s="28">
        <f>SUM(D62:D63)</f>
        <v>0</v>
      </c>
      <c r="E61" s="29">
        <f>SUM(E62:E63)</f>
        <v>0</v>
      </c>
    </row>
    <row r="62" spans="2:9" ht="15" customHeight="1" x14ac:dyDescent="0.25">
      <c r="B62" s="42" t="s">
        <v>48</v>
      </c>
      <c r="C62" s="43"/>
      <c r="D62" s="28">
        <v>0</v>
      </c>
      <c r="E62" s="29">
        <v>0</v>
      </c>
    </row>
    <row r="63" spans="2:9" ht="15" customHeight="1" x14ac:dyDescent="0.25">
      <c r="B63" s="46" t="s">
        <v>49</v>
      </c>
      <c r="C63" s="47"/>
      <c r="D63" s="30">
        <v>0</v>
      </c>
      <c r="E63" s="31">
        <v>0</v>
      </c>
      <c r="F63" s="2"/>
      <c r="G63" s="2"/>
      <c r="H63" s="2"/>
      <c r="I63" s="2"/>
    </row>
    <row r="64" spans="2:9" ht="25.5" customHeight="1" x14ac:dyDescent="0.25">
      <c r="B64" s="48" t="s">
        <v>53</v>
      </c>
      <c r="C64" s="48"/>
      <c r="D64" s="48"/>
      <c r="E64" s="48"/>
      <c r="F64" s="6"/>
      <c r="G64" s="6"/>
      <c r="H64" s="6"/>
      <c r="I64" s="6"/>
    </row>
    <row r="66" s="67" customFormat="1" x14ac:dyDescent="0.25"/>
    <row r="67" s="67" customFormat="1" x14ac:dyDescent="0.25"/>
    <row r="68" s="67" customFormat="1" x14ac:dyDescent="0.25"/>
    <row r="69" s="67" customFormat="1" x14ac:dyDescent="0.25"/>
    <row r="70" s="67" customFormat="1" x14ac:dyDescent="0.25"/>
    <row r="71" s="67" customFormat="1" x14ac:dyDescent="0.25"/>
    <row r="72" s="67" customFormat="1" x14ac:dyDescent="0.25"/>
  </sheetData>
  <mergeCells count="55">
    <mergeCell ref="B15:C15"/>
    <mergeCell ref="B3:E3"/>
    <mergeCell ref="B4:E4"/>
    <mergeCell ref="B5:E5"/>
    <mergeCell ref="B7:C7"/>
    <mergeCell ref="B8:C8"/>
    <mergeCell ref="B9:C9"/>
    <mergeCell ref="B10:C10"/>
    <mergeCell ref="B11:C11"/>
    <mergeCell ref="B12:C12"/>
    <mergeCell ref="B13:C13"/>
    <mergeCell ref="B14:C14"/>
    <mergeCell ref="B28:C28"/>
    <mergeCell ref="B16:C16"/>
    <mergeCell ref="B17:C17"/>
    <mergeCell ref="B18:C18"/>
    <mergeCell ref="B19:C19"/>
    <mergeCell ref="B20:C20"/>
    <mergeCell ref="B21:C21"/>
    <mergeCell ref="B22:C22"/>
    <mergeCell ref="B23:C23"/>
    <mergeCell ref="B24:C24"/>
    <mergeCell ref="B25:C25"/>
    <mergeCell ref="B26:C26"/>
    <mergeCell ref="B57:C57"/>
    <mergeCell ref="B58:C58"/>
    <mergeCell ref="B41:C41"/>
    <mergeCell ref="B29:C29"/>
    <mergeCell ref="B30:C30"/>
    <mergeCell ref="B31:C31"/>
    <mergeCell ref="B32:C32"/>
    <mergeCell ref="B33:C33"/>
    <mergeCell ref="B34:C34"/>
    <mergeCell ref="B35:C35"/>
    <mergeCell ref="B36:C36"/>
    <mergeCell ref="B37:C37"/>
    <mergeCell ref="B39:C39"/>
    <mergeCell ref="B40:C40"/>
    <mergeCell ref="B56:C56"/>
    <mergeCell ref="B42:C42"/>
    <mergeCell ref="B43:C43"/>
    <mergeCell ref="B44:C44"/>
    <mergeCell ref="B45:C45"/>
    <mergeCell ref="B47:C47"/>
    <mergeCell ref="B49:C49"/>
    <mergeCell ref="B50:C50"/>
    <mergeCell ref="B51:C51"/>
    <mergeCell ref="B52:C52"/>
    <mergeCell ref="B54:C54"/>
    <mergeCell ref="B55:C55"/>
    <mergeCell ref="B59:C59"/>
    <mergeCell ref="B61:C61"/>
    <mergeCell ref="B62:C62"/>
    <mergeCell ref="B63:C63"/>
    <mergeCell ref="B64:E64"/>
  </mergeCells>
  <printOptions horizontalCentered="1"/>
  <pageMargins left="0.11811023622047245" right="0.11811023622047245" top="0.78740157480314965" bottom="0.15748031496062992" header="0" footer="0"/>
  <pageSetup scale="53" orientation="portrait" r:id="rId1"/>
  <ignoredErrors>
    <ignoredError sqref="D53:E5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dc:creator>
  <cp:lastModifiedBy>Administracion</cp:lastModifiedBy>
  <cp:lastPrinted>2022-03-31T15:02:12Z</cp:lastPrinted>
  <dcterms:created xsi:type="dcterms:W3CDTF">2018-10-31T19:27:45Z</dcterms:created>
  <dcterms:modified xsi:type="dcterms:W3CDTF">2022-03-31T15:02:58Z</dcterms:modified>
</cp:coreProperties>
</file>