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J13" i="1" s="1"/>
  <c r="I40" i="1" l="1"/>
  <c r="H40" i="1"/>
  <c r="F40" i="1"/>
  <c r="E40" i="1"/>
  <c r="G40" i="1" l="1"/>
  <c r="J40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<sst xmlns="http://schemas.openxmlformats.org/spreadsheetml/2006/main" count="44" uniqueCount="44">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</sst>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180975</xdr:rowOff>
    </xdr:from>
    <xdr:to>
      <xdr:col>3</xdr:col>
      <xdr:colOff>1343025</xdr:colOff>
      <xdr:row>48</xdr:row>
      <xdr:rowOff>161925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95275" y="8953500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1819275</xdr:colOff>
      <xdr:row>42</xdr:row>
      <xdr:rowOff>180975</xdr:rowOff>
    </xdr:from>
    <xdr:to>
      <xdr:col>5</xdr:col>
      <xdr:colOff>390525</xdr:colOff>
      <xdr:row>48</xdr:row>
      <xdr:rowOff>125756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390775" y="89535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42</xdr:row>
      <xdr:rowOff>180975</xdr:rowOff>
    </xdr:from>
    <xdr:to>
      <xdr:col>7</xdr:col>
      <xdr:colOff>876300</xdr:colOff>
      <xdr:row>48</xdr:row>
      <xdr:rowOff>167473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400550" y="8953500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581025</xdr:colOff>
      <xdr:row>42</xdr:row>
      <xdr:rowOff>180975</xdr:rowOff>
    </xdr:from>
    <xdr:to>
      <xdr:col>9</xdr:col>
      <xdr:colOff>829784</xdr:colOff>
      <xdr:row>48</xdr:row>
      <xdr:rowOff>66675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905625" y="89535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0" sqref="L10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36" t="s">
        <v>42</v>
      </c>
      <c r="C2" s="37"/>
      <c r="D2" s="37"/>
      <c r="E2" s="37"/>
      <c r="F2" s="37"/>
      <c r="G2" s="37"/>
      <c r="H2" s="37"/>
      <c r="I2" s="37"/>
      <c r="J2" s="38"/>
    </row>
    <row r="3" spans="2:10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0" x14ac:dyDescent="0.25">
      <c r="B4" s="42" t="s">
        <v>43</v>
      </c>
      <c r="C4" s="43"/>
      <c r="D4" s="43"/>
      <c r="E4" s="43"/>
      <c r="F4" s="43"/>
      <c r="G4" s="43"/>
      <c r="H4" s="43"/>
      <c r="I4" s="43"/>
      <c r="J4" s="44"/>
    </row>
    <row r="5" spans="2:10" x14ac:dyDescent="0.25">
      <c r="B5" s="45" t="s">
        <v>1</v>
      </c>
      <c r="C5" s="46"/>
      <c r="D5" s="47"/>
      <c r="E5" s="54" t="s">
        <v>2</v>
      </c>
      <c r="F5" s="55"/>
      <c r="G5" s="55"/>
      <c r="H5" s="55"/>
      <c r="I5" s="56"/>
      <c r="J5" s="57" t="s">
        <v>3</v>
      </c>
    </row>
    <row r="6" spans="2:10" ht="30.75" customHeight="1" x14ac:dyDescent="0.25">
      <c r="B6" s="48"/>
      <c r="C6" s="49"/>
      <c r="D6" s="50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58"/>
    </row>
    <row r="7" spans="2:10" x14ac:dyDescent="0.25">
      <c r="B7" s="51"/>
      <c r="C7" s="52"/>
      <c r="D7" s="53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28"/>
      <c r="C8" s="29"/>
      <c r="D8" s="30"/>
      <c r="E8" s="2"/>
      <c r="F8" s="2"/>
      <c r="G8" s="2"/>
      <c r="H8" s="2"/>
      <c r="I8" s="2"/>
      <c r="J8" s="2"/>
    </row>
    <row r="9" spans="2:10" x14ac:dyDescent="0.25">
      <c r="B9" s="31" t="s">
        <v>11</v>
      </c>
      <c r="C9" s="32"/>
      <c r="D9" s="33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34" t="s">
        <v>12</v>
      </c>
      <c r="D10" s="35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34" t="s">
        <v>15</v>
      </c>
      <c r="D13" s="35"/>
      <c r="E13" s="19">
        <v>48600000</v>
      </c>
      <c r="F13" s="20">
        <v>9088543</v>
      </c>
      <c r="G13" s="21">
        <f>E13+F13</f>
        <v>57688543</v>
      </c>
      <c r="H13" s="20">
        <v>42732188.939999998</v>
      </c>
      <c r="I13" s="20">
        <v>33056128.579999998</v>
      </c>
      <c r="J13" s="22">
        <f>G13-H13</f>
        <v>14956354.060000002</v>
      </c>
    </row>
    <row r="14" spans="2:10" ht="9.75" customHeight="1" x14ac:dyDescent="0.25">
      <c r="B14" s="4"/>
      <c r="C14" s="9"/>
      <c r="D14" s="10" t="s">
        <v>16</v>
      </c>
      <c r="E14" s="5"/>
      <c r="F14" s="6"/>
      <c r="G14" s="7"/>
      <c r="H14" s="6"/>
      <c r="I14" s="6"/>
      <c r="J14" s="8"/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34" t="s">
        <v>24</v>
      </c>
      <c r="D22" s="35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34" t="s">
        <v>28</v>
      </c>
      <c r="D26" s="35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34" t="s">
        <v>31</v>
      </c>
      <c r="D29" s="35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34" t="s">
        <v>36</v>
      </c>
      <c r="D34" s="35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31" t="s">
        <v>38</v>
      </c>
      <c r="C36" s="32"/>
      <c r="D36" s="33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31" t="s">
        <v>39</v>
      </c>
      <c r="C37" s="32"/>
      <c r="D37" s="33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31" t="s">
        <v>40</v>
      </c>
      <c r="C38" s="32"/>
      <c r="D38" s="33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25" t="s">
        <v>41</v>
      </c>
      <c r="C40" s="26"/>
      <c r="D40" s="27"/>
      <c r="E40" s="23">
        <f>E13</f>
        <v>48600000</v>
      </c>
      <c r="F40" s="23">
        <f>F13</f>
        <v>9088543</v>
      </c>
      <c r="G40" s="23">
        <f>E40+F40</f>
        <v>57688543</v>
      </c>
      <c r="H40" s="23">
        <f>H13</f>
        <v>42732188.939999998</v>
      </c>
      <c r="I40" s="23">
        <f>I13</f>
        <v>33056128.579999998</v>
      </c>
      <c r="J40" s="23">
        <f>G40-H40</f>
        <v>14956354.060000002</v>
      </c>
    </row>
  </sheetData>
  <mergeCells count="18">
    <mergeCell ref="B2:J2"/>
    <mergeCell ref="B3:J3"/>
    <mergeCell ref="B4:J4"/>
    <mergeCell ref="B5:D7"/>
    <mergeCell ref="E5:I5"/>
    <mergeCell ref="J5:J6"/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2023-01-27T17:32:38Z</cp:lastPrinted>
  <dcterms:created xsi:type="dcterms:W3CDTF">2018-11-06T20:22:39Z</dcterms:created>
  <dcterms:modified xsi:type="dcterms:W3CDTF">2023-03-16T15:01:52Z</dcterms:modified>
</cp:coreProperties>
</file>