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F_CAPA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42" i="1" l="1"/>
  <c r="G42" i="1"/>
  <c r="D16" i="1"/>
  <c r="F42" i="1"/>
  <c r="G16" i="1"/>
  <c r="C16" i="1"/>
  <c r="C42" i="1" s="1"/>
  <c r="E18" i="1"/>
  <c r="H18" i="1" s="1"/>
  <c r="H16" i="1" s="1"/>
  <c r="H42" i="1" s="1"/>
  <c r="E16" i="1" l="1"/>
  <c r="E42" i="1" s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<sst xmlns="http://schemas.openxmlformats.org/spreadsheetml/2006/main" count="45" uniqueCount="45">
  <si>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</si>
  <si>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</si>
  <si>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</si>
  <si>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</si>
  <si>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</si>
  <si>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</si>
  <si>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</si>
  <si>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</si>
  <si>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</si>
  <si>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</si>
  <si>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</si>
  <si>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</si>
  <si>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</si>
  <si>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</si>
  <si>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</si>
  <si>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</si>
  <si>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</si>
  <si>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</si>
  <si>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</si>
  <si>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</si>
  <si>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</si>
  <si>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</si>
  <si>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</si>
  <si>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</si>
  <si>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</si>
  <si>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</si>
  <si>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</si>
  <si>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</si>
  <si>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</si>
  <si>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</si>
  <si>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</si>
  <si>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</si>
  <si>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</si>
  <si>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</si>
  <si>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</si>
  <si>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</si>
  <si>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</si>
  <si>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</si>
  <si>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</si>
  <si>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</si>
  <si>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</si>
  <si>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</si>
  <si>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</si>
  <si>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</si>
  <si>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Funcional (Finalidad y Función)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</si>
</sst>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2" fillId="0" borderId="5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0" fontId="1" fillId="0" borderId="7" xfId="0" applyFont="1" applyBorder="1"/>
    <xf numFmtId="0" fontId="2" fillId="0" borderId="8" xfId="0" applyFont="1" applyBorder="1"/>
    <xf numFmtId="4" fontId="1" fillId="0" borderId="9" xfId="0" applyNumberFormat="1" applyFont="1" applyBorder="1"/>
    <xf numFmtId="4" fontId="2" fillId="0" borderId="9" xfId="0" applyNumberFormat="1" applyFont="1" applyBorder="1"/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G10" sqref="G10"/>
    </sheetView>
  </sheetViews>
  <sheetFormatPr baseColWidth="10" defaultRowHeight="12.75" x14ac:dyDescent="0.2"/>
  <cols>
    <col min="1" max="1" width="2.42578125" style="1" customWidth="1"/>
    <col min="2" max="2" width="42.5703125" style="1" customWidth="1"/>
    <col min="3" max="3" width="13.7109375" style="1" bestFit="1" customWidth="1"/>
    <col min="4" max="4" width="15.85546875" style="1" customWidth="1"/>
    <col min="5" max="5" width="13.7109375" style="1" bestFit="1" customWidth="1"/>
    <col min="6" max="8" width="12.7109375" style="1" bestFit="1" customWidth="1"/>
    <col min="9" max="16384" width="11.42578125" style="1"/>
  </cols>
  <sheetData>
    <row r="1" spans="1:8" ht="52.5" customHeight="1" x14ac:dyDescent="0.2">
      <c r="A1" s="25" t="s">
        <v>44</v>
      </c>
      <c r="B1" s="25"/>
      <c r="C1" s="25"/>
      <c r="D1" s="25"/>
      <c r="E1" s="25"/>
      <c r="F1" s="25"/>
      <c r="G1" s="25"/>
      <c r="H1" s="25"/>
    </row>
    <row r="2" spans="1:8" x14ac:dyDescent="0.2">
      <c r="A2" s="26" t="s">
        <v>0</v>
      </c>
      <c r="B2" s="26"/>
      <c r="C2" s="27" t="s">
        <v>1</v>
      </c>
      <c r="D2" s="27"/>
      <c r="E2" s="27"/>
      <c r="F2" s="27"/>
      <c r="G2" s="27"/>
      <c r="H2" s="26" t="s">
        <v>2</v>
      </c>
    </row>
    <row r="3" spans="1:8" ht="31.5" customHeight="1" x14ac:dyDescent="0.2">
      <c r="A3" s="26"/>
      <c r="B3" s="26"/>
      <c r="C3" s="21" t="s">
        <v>3</v>
      </c>
      <c r="D3" s="22" t="s">
        <v>4</v>
      </c>
      <c r="E3" s="21" t="s">
        <v>5</v>
      </c>
      <c r="F3" s="21" t="s">
        <v>6</v>
      </c>
      <c r="G3" s="21" t="s">
        <v>7</v>
      </c>
      <c r="H3" s="26"/>
    </row>
    <row r="4" spans="1:8" x14ac:dyDescent="0.2">
      <c r="A4" s="23"/>
      <c r="B4" s="23"/>
      <c r="C4" s="24">
        <v>1</v>
      </c>
      <c r="D4" s="24">
        <v>2</v>
      </c>
      <c r="E4" s="24" t="s">
        <v>8</v>
      </c>
      <c r="F4" s="24">
        <v>4</v>
      </c>
      <c r="G4" s="24">
        <v>5</v>
      </c>
      <c r="H4" s="24" t="s">
        <v>9</v>
      </c>
    </row>
    <row r="5" spans="1:8" x14ac:dyDescent="0.2">
      <c r="A5" s="5"/>
      <c r="B5" s="6"/>
      <c r="C5" s="17"/>
      <c r="D5" s="6"/>
      <c r="E5" s="17"/>
      <c r="F5" s="6"/>
      <c r="G5" s="17"/>
      <c r="H5" s="7"/>
    </row>
    <row r="6" spans="1:8" x14ac:dyDescent="0.2">
      <c r="A6" s="8" t="s">
        <v>10</v>
      </c>
      <c r="B6" s="9"/>
      <c r="C6" s="18">
        <v>0</v>
      </c>
      <c r="D6" s="10">
        <v>0</v>
      </c>
      <c r="E6" s="18">
        <v>0</v>
      </c>
      <c r="F6" s="10">
        <v>0</v>
      </c>
      <c r="G6" s="18">
        <v>0</v>
      </c>
      <c r="H6" s="11">
        <v>0</v>
      </c>
    </row>
    <row r="7" spans="1:8" x14ac:dyDescent="0.2">
      <c r="A7" s="12"/>
      <c r="B7" s="13" t="s">
        <v>11</v>
      </c>
      <c r="C7" s="19">
        <v>0</v>
      </c>
      <c r="D7" s="14">
        <v>0</v>
      </c>
      <c r="E7" s="19">
        <v>0</v>
      </c>
      <c r="F7" s="14">
        <v>0</v>
      </c>
      <c r="G7" s="19">
        <v>0</v>
      </c>
      <c r="H7" s="15">
        <v>0</v>
      </c>
    </row>
    <row r="8" spans="1:8" x14ac:dyDescent="0.2">
      <c r="A8" s="12"/>
      <c r="B8" s="13" t="s">
        <v>12</v>
      </c>
      <c r="C8" s="19">
        <v>0</v>
      </c>
      <c r="D8" s="14">
        <v>0</v>
      </c>
      <c r="E8" s="19">
        <v>0</v>
      </c>
      <c r="F8" s="14">
        <v>0</v>
      </c>
      <c r="G8" s="19">
        <v>0</v>
      </c>
      <c r="H8" s="15">
        <v>0</v>
      </c>
    </row>
    <row r="9" spans="1:8" x14ac:dyDescent="0.2">
      <c r="A9" s="12"/>
      <c r="B9" s="13" t="s">
        <v>13</v>
      </c>
      <c r="C9" s="19">
        <v>0</v>
      </c>
      <c r="D9" s="14">
        <v>0</v>
      </c>
      <c r="E9" s="19">
        <v>0</v>
      </c>
      <c r="F9" s="14">
        <v>0</v>
      </c>
      <c r="G9" s="19">
        <v>0</v>
      </c>
      <c r="H9" s="15">
        <v>0</v>
      </c>
    </row>
    <row r="10" spans="1:8" x14ac:dyDescent="0.2">
      <c r="A10" s="12"/>
      <c r="B10" s="13" t="s">
        <v>14</v>
      </c>
      <c r="C10" s="19">
        <v>0</v>
      </c>
      <c r="D10" s="14">
        <v>0</v>
      </c>
      <c r="E10" s="19">
        <v>0</v>
      </c>
      <c r="F10" s="14">
        <v>0</v>
      </c>
      <c r="G10" s="19">
        <v>0</v>
      </c>
      <c r="H10" s="15">
        <v>0</v>
      </c>
    </row>
    <row r="11" spans="1:8" x14ac:dyDescent="0.2">
      <c r="A11" s="12"/>
      <c r="B11" s="13" t="s">
        <v>15</v>
      </c>
      <c r="C11" s="19">
        <v>0</v>
      </c>
      <c r="D11" s="14">
        <v>0</v>
      </c>
      <c r="E11" s="19">
        <v>0</v>
      </c>
      <c r="F11" s="14">
        <v>0</v>
      </c>
      <c r="G11" s="19">
        <v>0</v>
      </c>
      <c r="H11" s="15">
        <v>0</v>
      </c>
    </row>
    <row r="12" spans="1:8" x14ac:dyDescent="0.2">
      <c r="A12" s="12"/>
      <c r="B12" s="13" t="s">
        <v>16</v>
      </c>
      <c r="C12" s="19">
        <v>0</v>
      </c>
      <c r="D12" s="14">
        <v>0</v>
      </c>
      <c r="E12" s="19">
        <v>0</v>
      </c>
      <c r="F12" s="14">
        <v>0</v>
      </c>
      <c r="G12" s="19">
        <v>0</v>
      </c>
      <c r="H12" s="15">
        <v>0</v>
      </c>
    </row>
    <row r="13" spans="1:8" x14ac:dyDescent="0.2">
      <c r="A13" s="12"/>
      <c r="B13" s="13" t="s">
        <v>17</v>
      </c>
      <c r="C13" s="19">
        <v>0</v>
      </c>
      <c r="D13" s="14">
        <v>0</v>
      </c>
      <c r="E13" s="19">
        <v>0</v>
      </c>
      <c r="F13" s="14">
        <v>0</v>
      </c>
      <c r="G13" s="19">
        <v>0</v>
      </c>
      <c r="H13" s="15">
        <v>0</v>
      </c>
    </row>
    <row r="14" spans="1:8" x14ac:dyDescent="0.2">
      <c r="A14" s="12"/>
      <c r="B14" s="13" t="s">
        <v>18</v>
      </c>
      <c r="C14" s="19">
        <v>0</v>
      </c>
      <c r="D14" s="14">
        <v>0</v>
      </c>
      <c r="E14" s="19">
        <v>0</v>
      </c>
      <c r="F14" s="14">
        <v>0</v>
      </c>
      <c r="G14" s="19">
        <v>0</v>
      </c>
      <c r="H14" s="15">
        <v>0</v>
      </c>
    </row>
    <row r="15" spans="1:8" x14ac:dyDescent="0.2">
      <c r="A15" s="12"/>
      <c r="B15" s="13"/>
      <c r="C15" s="19"/>
      <c r="D15" s="14"/>
      <c r="E15" s="19"/>
      <c r="F15" s="14"/>
      <c r="G15" s="19"/>
      <c r="H15" s="15"/>
    </row>
    <row r="16" spans="1:8" x14ac:dyDescent="0.2">
      <c r="A16" s="8" t="s">
        <v>19</v>
      </c>
      <c r="B16" s="9"/>
      <c r="C16" s="18">
        <f>SUM(C17:C23)</f>
        <v>47091563</v>
      </c>
      <c r="D16" s="18">
        <f t="shared" ref="D16:H16" si="0">SUM(D17:D23)</f>
        <v>0</v>
      </c>
      <c r="E16" s="18">
        <f t="shared" si="0"/>
        <v>47091563</v>
      </c>
      <c r="F16" s="18">
        <f t="shared" si="0"/>
        <v>36939503.729999997</v>
      </c>
      <c r="G16" s="18">
        <f t="shared" si="0"/>
        <v>34858576.619999997</v>
      </c>
      <c r="H16" s="18">
        <f t="shared" si="0"/>
        <v>10152059.270000003</v>
      </c>
    </row>
    <row r="17" spans="1:9" x14ac:dyDescent="0.2">
      <c r="A17" s="12"/>
      <c r="B17" s="13" t="s">
        <v>20</v>
      </c>
      <c r="C17" s="19">
        <v>0</v>
      </c>
      <c r="D17" s="14">
        <v>0</v>
      </c>
      <c r="E17" s="19">
        <v>0</v>
      </c>
      <c r="F17" s="14">
        <v>0</v>
      </c>
      <c r="G17" s="19">
        <v>0</v>
      </c>
      <c r="H17" s="15">
        <v>0</v>
      </c>
    </row>
    <row r="18" spans="1:9" x14ac:dyDescent="0.2">
      <c r="A18" s="12"/>
      <c r="B18" s="13" t="s">
        <v>21</v>
      </c>
      <c r="C18" s="19">
        <v>47091563</v>
      </c>
      <c r="D18" s="14">
        <v>0</v>
      </c>
      <c r="E18" s="19">
        <f>C18+D18</f>
        <v>47091563</v>
      </c>
      <c r="F18" s="14">
        <v>36939503.729999997</v>
      </c>
      <c r="G18" s="19">
        <v>34858576.619999997</v>
      </c>
      <c r="H18" s="15">
        <f>E18-F18</f>
        <v>10152059.270000003</v>
      </c>
    </row>
    <row r="19" spans="1:9" x14ac:dyDescent="0.2">
      <c r="A19" s="12"/>
      <c r="B19" s="13" t="s">
        <v>22</v>
      </c>
      <c r="C19" s="19">
        <v>0</v>
      </c>
      <c r="D19" s="14">
        <v>0</v>
      </c>
      <c r="E19" s="19">
        <v>0</v>
      </c>
      <c r="F19" s="14">
        <v>0</v>
      </c>
      <c r="G19" s="19">
        <v>0</v>
      </c>
      <c r="H19" s="15">
        <v>0</v>
      </c>
    </row>
    <row r="20" spans="1:9" ht="25.5" x14ac:dyDescent="0.2">
      <c r="A20" s="12"/>
      <c r="B20" s="20" t="s">
        <v>23</v>
      </c>
      <c r="C20" s="19">
        <v>0</v>
      </c>
      <c r="D20" s="14">
        <v>0</v>
      </c>
      <c r="E20" s="19">
        <v>0</v>
      </c>
      <c r="F20" s="14">
        <v>0</v>
      </c>
      <c r="G20" s="19">
        <v>0</v>
      </c>
      <c r="H20" s="15">
        <v>0</v>
      </c>
    </row>
    <row r="21" spans="1:9" x14ac:dyDescent="0.2">
      <c r="A21" s="12"/>
      <c r="B21" s="13" t="s">
        <v>24</v>
      </c>
      <c r="C21" s="19">
        <v>0</v>
      </c>
      <c r="D21" s="14">
        <v>0</v>
      </c>
      <c r="E21" s="19">
        <v>0</v>
      </c>
      <c r="F21" s="14">
        <v>0</v>
      </c>
      <c r="G21" s="19">
        <v>0</v>
      </c>
      <c r="H21" s="15">
        <v>0</v>
      </c>
    </row>
    <row r="22" spans="1:9" x14ac:dyDescent="0.2">
      <c r="A22" s="12"/>
      <c r="B22" s="13" t="s">
        <v>25</v>
      </c>
      <c r="C22" s="19">
        <v>0</v>
      </c>
      <c r="D22" s="14">
        <v>0</v>
      </c>
      <c r="E22" s="19">
        <v>0</v>
      </c>
      <c r="F22" s="14">
        <v>0</v>
      </c>
      <c r="G22" s="19">
        <v>0</v>
      </c>
      <c r="H22" s="15">
        <v>0</v>
      </c>
    </row>
    <row r="23" spans="1:9" x14ac:dyDescent="0.2">
      <c r="A23" s="12"/>
      <c r="B23" s="13" t="s">
        <v>26</v>
      </c>
      <c r="C23" s="19">
        <v>0</v>
      </c>
      <c r="D23" s="14">
        <v>0</v>
      </c>
      <c r="E23" s="19">
        <v>0</v>
      </c>
      <c r="F23" s="14">
        <v>0</v>
      </c>
      <c r="G23" s="19">
        <v>0</v>
      </c>
      <c r="H23" s="15">
        <v>0</v>
      </c>
    </row>
    <row r="24" spans="1:9" x14ac:dyDescent="0.2">
      <c r="A24" s="12"/>
      <c r="B24" s="13"/>
      <c r="C24" s="19"/>
      <c r="D24" s="14"/>
      <c r="E24" s="19"/>
      <c r="F24" s="14"/>
      <c r="G24" s="19"/>
      <c r="H24" s="15"/>
    </row>
    <row r="25" spans="1:9" x14ac:dyDescent="0.2">
      <c r="A25" s="8" t="s">
        <v>27</v>
      </c>
      <c r="B25" s="9"/>
      <c r="C25" s="18">
        <v>0</v>
      </c>
      <c r="D25" s="10">
        <v>0</v>
      </c>
      <c r="E25" s="18">
        <v>0</v>
      </c>
      <c r="F25" s="10">
        <v>0</v>
      </c>
      <c r="G25" s="18">
        <v>0</v>
      </c>
      <c r="H25" s="11">
        <v>0</v>
      </c>
      <c r="I25" s="2"/>
    </row>
    <row r="26" spans="1:9" ht="25.5" x14ac:dyDescent="0.2">
      <c r="A26" s="12"/>
      <c r="B26" s="20" t="s">
        <v>28</v>
      </c>
      <c r="C26" s="19">
        <v>0</v>
      </c>
      <c r="D26" s="14">
        <v>0</v>
      </c>
      <c r="E26" s="19">
        <v>0</v>
      </c>
      <c r="F26" s="14">
        <v>0</v>
      </c>
      <c r="G26" s="19">
        <v>0</v>
      </c>
      <c r="H26" s="15">
        <v>0</v>
      </c>
    </row>
    <row r="27" spans="1:9" x14ac:dyDescent="0.2">
      <c r="A27" s="12"/>
      <c r="B27" s="13" t="s">
        <v>29</v>
      </c>
      <c r="C27" s="19">
        <v>0</v>
      </c>
      <c r="D27" s="14">
        <v>0</v>
      </c>
      <c r="E27" s="19">
        <v>0</v>
      </c>
      <c r="F27" s="14">
        <v>0</v>
      </c>
      <c r="G27" s="19">
        <v>0</v>
      </c>
      <c r="H27" s="15">
        <v>0</v>
      </c>
    </row>
    <row r="28" spans="1:9" x14ac:dyDescent="0.2">
      <c r="A28" s="12"/>
      <c r="B28" s="13" t="s">
        <v>30</v>
      </c>
      <c r="C28" s="19">
        <v>0</v>
      </c>
      <c r="D28" s="14">
        <v>0</v>
      </c>
      <c r="E28" s="19">
        <v>0</v>
      </c>
      <c r="F28" s="14">
        <v>0</v>
      </c>
      <c r="G28" s="19">
        <v>0</v>
      </c>
      <c r="H28" s="15">
        <v>0</v>
      </c>
    </row>
    <row r="29" spans="1:9" x14ac:dyDescent="0.2">
      <c r="A29" s="12"/>
      <c r="B29" s="13" t="s">
        <v>31</v>
      </c>
      <c r="C29" s="19">
        <v>0</v>
      </c>
      <c r="D29" s="14">
        <v>0</v>
      </c>
      <c r="E29" s="19">
        <v>0</v>
      </c>
      <c r="F29" s="14">
        <v>0</v>
      </c>
      <c r="G29" s="19">
        <v>0</v>
      </c>
      <c r="H29" s="15">
        <v>0</v>
      </c>
    </row>
    <row r="30" spans="1:9" x14ac:dyDescent="0.2">
      <c r="A30" s="12"/>
      <c r="B30" s="13" t="s">
        <v>32</v>
      </c>
      <c r="C30" s="19">
        <v>0</v>
      </c>
      <c r="D30" s="14">
        <v>0</v>
      </c>
      <c r="E30" s="19">
        <v>0</v>
      </c>
      <c r="F30" s="14">
        <v>0</v>
      </c>
      <c r="G30" s="19">
        <v>0</v>
      </c>
      <c r="H30" s="15">
        <v>0</v>
      </c>
    </row>
    <row r="31" spans="1:9" x14ac:dyDescent="0.2">
      <c r="A31" s="12"/>
      <c r="B31" s="13" t="s">
        <v>33</v>
      </c>
      <c r="C31" s="19">
        <v>0</v>
      </c>
      <c r="D31" s="14">
        <v>0</v>
      </c>
      <c r="E31" s="19">
        <v>0</v>
      </c>
      <c r="F31" s="14">
        <v>0</v>
      </c>
      <c r="G31" s="19">
        <v>0</v>
      </c>
      <c r="H31" s="15">
        <v>0</v>
      </c>
    </row>
    <row r="32" spans="1:9" x14ac:dyDescent="0.2">
      <c r="A32" s="12"/>
      <c r="B32" s="13" t="s">
        <v>34</v>
      </c>
      <c r="C32" s="19">
        <v>0</v>
      </c>
      <c r="D32" s="14">
        <v>0</v>
      </c>
      <c r="E32" s="19">
        <v>0</v>
      </c>
      <c r="F32" s="14">
        <v>0</v>
      </c>
      <c r="G32" s="19">
        <v>0</v>
      </c>
      <c r="H32" s="15">
        <v>0</v>
      </c>
    </row>
    <row r="33" spans="1:8" x14ac:dyDescent="0.2">
      <c r="A33" s="12"/>
      <c r="B33" s="13" t="s">
        <v>35</v>
      </c>
      <c r="C33" s="19">
        <v>0</v>
      </c>
      <c r="D33" s="14">
        <v>0</v>
      </c>
      <c r="E33" s="19">
        <v>0</v>
      </c>
      <c r="F33" s="14">
        <v>0</v>
      </c>
      <c r="G33" s="19">
        <v>0</v>
      </c>
      <c r="H33" s="15">
        <v>0</v>
      </c>
    </row>
    <row r="34" spans="1:8" x14ac:dyDescent="0.2">
      <c r="A34" s="12"/>
      <c r="B34" s="13" t="s">
        <v>36</v>
      </c>
      <c r="C34" s="19">
        <v>0</v>
      </c>
      <c r="D34" s="14">
        <v>0</v>
      </c>
      <c r="E34" s="19">
        <v>0</v>
      </c>
      <c r="F34" s="14">
        <v>0</v>
      </c>
      <c r="G34" s="19">
        <v>0</v>
      </c>
      <c r="H34" s="15">
        <v>0</v>
      </c>
    </row>
    <row r="35" spans="1:8" x14ac:dyDescent="0.2">
      <c r="A35" s="12"/>
      <c r="B35" s="13"/>
      <c r="C35" s="19"/>
      <c r="D35" s="14"/>
      <c r="E35" s="19"/>
      <c r="F35" s="14"/>
      <c r="G35" s="19"/>
      <c r="H35" s="15"/>
    </row>
    <row r="36" spans="1:8" x14ac:dyDescent="0.2">
      <c r="A36" s="8" t="s">
        <v>37</v>
      </c>
      <c r="B36" s="9"/>
      <c r="C36" s="18">
        <v>0</v>
      </c>
      <c r="D36" s="10">
        <v>0</v>
      </c>
      <c r="E36" s="18">
        <v>0</v>
      </c>
      <c r="F36" s="10">
        <v>0</v>
      </c>
      <c r="G36" s="18">
        <v>0</v>
      </c>
      <c r="H36" s="11">
        <v>0</v>
      </c>
    </row>
    <row r="37" spans="1:8" ht="25.5" x14ac:dyDescent="0.2">
      <c r="A37" s="12"/>
      <c r="B37" s="20" t="s">
        <v>38</v>
      </c>
      <c r="C37" s="19">
        <v>0</v>
      </c>
      <c r="D37" s="14">
        <v>0</v>
      </c>
      <c r="E37" s="19">
        <v>0</v>
      </c>
      <c r="F37" s="14">
        <v>0</v>
      </c>
      <c r="G37" s="19">
        <v>0</v>
      </c>
      <c r="H37" s="15">
        <v>0</v>
      </c>
    </row>
    <row r="38" spans="1:8" ht="25.5" x14ac:dyDescent="0.2">
      <c r="A38" s="12"/>
      <c r="B38" s="20" t="s">
        <v>39</v>
      </c>
      <c r="C38" s="19">
        <v>0</v>
      </c>
      <c r="D38" s="14">
        <v>0</v>
      </c>
      <c r="E38" s="19">
        <v>0</v>
      </c>
      <c r="F38" s="14">
        <v>0</v>
      </c>
      <c r="G38" s="19">
        <v>0</v>
      </c>
      <c r="H38" s="15">
        <v>0</v>
      </c>
    </row>
    <row r="39" spans="1:8" x14ac:dyDescent="0.2">
      <c r="A39" s="12"/>
      <c r="B39" s="13" t="s">
        <v>40</v>
      </c>
      <c r="C39" s="19">
        <v>0</v>
      </c>
      <c r="D39" s="14">
        <v>0</v>
      </c>
      <c r="E39" s="19">
        <v>0</v>
      </c>
      <c r="F39" s="14">
        <v>0</v>
      </c>
      <c r="G39" s="19">
        <v>0</v>
      </c>
      <c r="H39" s="15">
        <v>0</v>
      </c>
    </row>
    <row r="40" spans="1:8" x14ac:dyDescent="0.2">
      <c r="A40" s="12"/>
      <c r="B40" s="13" t="s">
        <v>41</v>
      </c>
      <c r="C40" s="19">
        <v>0</v>
      </c>
      <c r="D40" s="14">
        <v>0</v>
      </c>
      <c r="E40" s="19">
        <v>0</v>
      </c>
      <c r="F40" s="14">
        <v>0</v>
      </c>
      <c r="G40" s="19">
        <v>0</v>
      </c>
      <c r="H40" s="15">
        <v>0</v>
      </c>
    </row>
    <row r="41" spans="1:8" x14ac:dyDescent="0.2">
      <c r="A41" s="12"/>
      <c r="B41" s="13"/>
      <c r="C41" s="19"/>
      <c r="D41" s="14"/>
      <c r="E41" s="19"/>
      <c r="F41" s="14"/>
      <c r="G41" s="19"/>
      <c r="H41" s="15"/>
    </row>
    <row r="42" spans="1:8" x14ac:dyDescent="0.2">
      <c r="A42" s="3"/>
      <c r="B42" s="16" t="s">
        <v>42</v>
      </c>
      <c r="C42" s="4">
        <f>C6+C16+C25+C36</f>
        <v>47091563</v>
      </c>
      <c r="D42" s="4">
        <f t="shared" ref="D42:H42" si="1">D6+D16+D25+D36</f>
        <v>0</v>
      </c>
      <c r="E42" s="4">
        <f t="shared" si="1"/>
        <v>47091563</v>
      </c>
      <c r="F42" s="4">
        <f t="shared" si="1"/>
        <v>36939503.729999997</v>
      </c>
      <c r="G42" s="4">
        <f t="shared" si="1"/>
        <v>34858576.619999997</v>
      </c>
      <c r="H42" s="4">
        <f t="shared" si="1"/>
        <v>10152059.270000003</v>
      </c>
    </row>
    <row r="44" spans="1:8" ht="13.5" customHeight="1" x14ac:dyDescent="0.2">
      <c r="A44" s="28" t="s">
        <v>43</v>
      </c>
      <c r="B44" s="28"/>
      <c r="C44" s="28"/>
      <c r="D44" s="28"/>
      <c r="E44" s="28"/>
      <c r="F44" s="28"/>
      <c r="G44" s="28"/>
      <c r="H44" s="28"/>
    </row>
  </sheetData>
  <mergeCells count="5">
    <mergeCell ref="A1:H1"/>
    <mergeCell ref="H2:H3"/>
    <mergeCell ref="A2:B3"/>
    <mergeCell ref="C2:G2"/>
    <mergeCell ref="A44:H44"/>
  </mergeCells>
  <printOptions horizontalCentered="1"/>
  <pageMargins left="0.19685039370078741" right="0.19685039370078741" top="0.78740157480314965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EAEPECF_CAPAT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2019-11-07T20:22:41Z</cp:lastPrinted>
  <dcterms:created xsi:type="dcterms:W3CDTF">2018-04-26T18:28:13Z</dcterms:created>
  <dcterms:modified xsi:type="dcterms:W3CDTF">2019-11-07T21:07:35Z</dcterms:modified>
</cp:coreProperties>
</file>