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E_CAPAT_03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G16" i="1"/>
  <c r="C16" i="1"/>
  <c r="E8" i="1"/>
  <c r="H8" i="1" s="1"/>
  <c r="E10" i="1"/>
  <c r="H10" i="1" s="1"/>
  <c r="E12" i="1"/>
  <c r="H12" i="1" s="1"/>
  <c r="E14" i="1"/>
  <c r="H14" i="1" s="1"/>
  <c r="E6" i="1"/>
  <c r="H6" i="1" s="1"/>
  <c r="H16" i="1" l="1"/>
  <c r="E16" i="1"/>
</calcChain>
</file>

<file path=xl/sharedStrings.xml><?xml version="1.0" encoding="utf-8"?>
<sst xmlns="http://schemas.openxmlformats.org/spreadsheetml/2006/main" count="22" uniqueCount="19">
  <si>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</si>
  <si>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</si>
  <si>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</si>
  <si>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</si>
  <si>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</si>
  <si>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</si>
  <si>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</si>
  <si>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</si>
  <si>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</si>
  <si>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</si>
  <si>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</si>
  <si>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</si>
  <si>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</si>
  <si>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</si>
  <si>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</si>
  <si>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</si>
  <si>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</si>
  <si>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</si>
  <si>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Analítico del Ejercicio del Presupuesto de Egresos
Clasificación Económica (por Tipo de Gasto)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</si>
</sst>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4" fontId="2" fillId="0" borderId="2" xfId="0" applyNumberFormat="1" applyFont="1" applyBorder="1"/>
    <xf numFmtId="4" fontId="2" fillId="0" borderId="6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4" fontId="2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L22" sqref="L22"/>
    </sheetView>
  </sheetViews>
  <sheetFormatPr baseColWidth="10" defaultRowHeight="12.75" x14ac:dyDescent="0.2"/>
  <cols>
    <col min="1" max="1" width="2.5703125" style="1" customWidth="1"/>
    <col min="2" max="2" width="46.5703125" style="1" customWidth="1"/>
    <col min="3" max="3" width="13.7109375" style="1" bestFit="1" customWidth="1"/>
    <col min="4" max="4" width="15.140625" style="1" customWidth="1"/>
    <col min="5" max="5" width="15" style="1" customWidth="1"/>
    <col min="6" max="8" width="12.7109375" style="1" bestFit="1" customWidth="1"/>
    <col min="9" max="16384" width="11.42578125" style="1"/>
  </cols>
  <sheetData>
    <row r="1" spans="1:8" ht="51.75" customHeight="1" x14ac:dyDescent="0.2">
      <c r="A1" s="22" t="s">
        <v>18</v>
      </c>
      <c r="B1" s="22"/>
      <c r="C1" s="22"/>
      <c r="D1" s="22"/>
      <c r="E1" s="22"/>
      <c r="F1" s="22"/>
      <c r="G1" s="22"/>
      <c r="H1" s="22"/>
    </row>
    <row r="2" spans="1:8" ht="15" customHeight="1" x14ac:dyDescent="0.2">
      <c r="A2" s="23" t="s">
        <v>0</v>
      </c>
      <c r="B2" s="23"/>
      <c r="C2" s="23" t="s">
        <v>1</v>
      </c>
      <c r="D2" s="23"/>
      <c r="E2" s="23"/>
      <c r="F2" s="23"/>
      <c r="G2" s="23"/>
      <c r="H2" s="23" t="s">
        <v>2</v>
      </c>
    </row>
    <row r="3" spans="1:8" ht="29.25" customHeight="1" x14ac:dyDescent="0.2">
      <c r="A3" s="23"/>
      <c r="B3" s="23"/>
      <c r="C3" s="16" t="s">
        <v>3</v>
      </c>
      <c r="D3" s="17" t="s">
        <v>4</v>
      </c>
      <c r="E3" s="16" t="s">
        <v>5</v>
      </c>
      <c r="F3" s="16" t="s">
        <v>6</v>
      </c>
      <c r="G3" s="16" t="s">
        <v>7</v>
      </c>
      <c r="H3" s="23"/>
    </row>
    <row r="4" spans="1:8" x14ac:dyDescent="0.2">
      <c r="A4" s="23"/>
      <c r="B4" s="23"/>
      <c r="C4" s="18">
        <v>1</v>
      </c>
      <c r="D4" s="18">
        <v>2</v>
      </c>
      <c r="E4" s="18" t="s">
        <v>8</v>
      </c>
      <c r="F4" s="18">
        <v>4</v>
      </c>
      <c r="G4" s="18">
        <v>5</v>
      </c>
      <c r="H4" s="18" t="s">
        <v>9</v>
      </c>
    </row>
    <row r="5" spans="1:8" ht="12.95" customHeight="1" x14ac:dyDescent="0.2">
      <c r="A5" s="2"/>
      <c r="B5" s="3"/>
      <c r="C5" s="8"/>
      <c r="D5" s="9"/>
      <c r="E5" s="8"/>
      <c r="F5" s="9"/>
      <c r="G5" s="8"/>
      <c r="H5" s="8"/>
    </row>
    <row r="6" spans="1:8" ht="12.95" customHeight="1" x14ac:dyDescent="0.2">
      <c r="A6" s="4"/>
      <c r="B6" s="5" t="s">
        <v>10</v>
      </c>
      <c r="C6" s="10">
        <v>32836792</v>
      </c>
      <c r="D6" s="11">
        <v>-2850</v>
      </c>
      <c r="E6" s="10">
        <f>C6+D6</f>
        <v>32833942</v>
      </c>
      <c r="F6" s="11">
        <v>22269615.890000001</v>
      </c>
      <c r="G6" s="10">
        <v>21706185.829999998</v>
      </c>
      <c r="H6" s="10">
        <f>E6-F6</f>
        <v>10564326.109999999</v>
      </c>
    </row>
    <row r="7" spans="1:8" ht="12.95" customHeight="1" x14ac:dyDescent="0.2">
      <c r="A7" s="4"/>
      <c r="B7" s="5"/>
      <c r="C7" s="10"/>
      <c r="D7" s="11"/>
      <c r="E7" s="10" t="s">
        <v>17</v>
      </c>
      <c r="F7" s="11"/>
      <c r="G7" s="10"/>
      <c r="H7" s="10"/>
    </row>
    <row r="8" spans="1:8" ht="12.95" customHeight="1" x14ac:dyDescent="0.2">
      <c r="A8" s="4"/>
      <c r="B8" s="5" t="s">
        <v>11</v>
      </c>
      <c r="C8" s="10">
        <v>51000</v>
      </c>
      <c r="D8" s="11">
        <v>2850</v>
      </c>
      <c r="E8" s="10">
        <f t="shared" ref="E8:E14" si="0">C8+D8</f>
        <v>53850</v>
      </c>
      <c r="F8" s="11">
        <v>53360</v>
      </c>
      <c r="G8" s="10">
        <v>53360</v>
      </c>
      <c r="H8" s="10">
        <f>E8-F8</f>
        <v>490</v>
      </c>
    </row>
    <row r="9" spans="1:8" ht="12.95" customHeight="1" x14ac:dyDescent="0.2">
      <c r="A9" s="4"/>
      <c r="B9" s="5"/>
      <c r="C9" s="10"/>
      <c r="D9" s="11"/>
      <c r="E9" s="10" t="s">
        <v>17</v>
      </c>
      <c r="F9" s="11"/>
      <c r="G9" s="10"/>
      <c r="H9" s="10"/>
    </row>
    <row r="10" spans="1:8" ht="12.95" customHeight="1" x14ac:dyDescent="0.2">
      <c r="A10" s="4"/>
      <c r="B10" s="15" t="s">
        <v>12</v>
      </c>
      <c r="C10" s="10">
        <v>254242</v>
      </c>
      <c r="D10" s="11">
        <v>0</v>
      </c>
      <c r="E10" s="10">
        <f t="shared" si="0"/>
        <v>254242</v>
      </c>
      <c r="F10" s="11">
        <v>254241.79</v>
      </c>
      <c r="G10" s="10">
        <v>254241.79</v>
      </c>
      <c r="H10" s="10">
        <f>E10-F10</f>
        <v>0.20999999999185093</v>
      </c>
    </row>
    <row r="11" spans="1:8" ht="12.95" customHeight="1" x14ac:dyDescent="0.2">
      <c r="A11" s="4"/>
      <c r="B11" s="5"/>
      <c r="C11" s="10"/>
      <c r="D11" s="11"/>
      <c r="E11" s="10" t="s">
        <v>17</v>
      </c>
      <c r="F11" s="11"/>
      <c r="G11" s="10"/>
      <c r="H11" s="10"/>
    </row>
    <row r="12" spans="1:8" ht="12.95" customHeight="1" x14ac:dyDescent="0.2">
      <c r="A12" s="4"/>
      <c r="B12" s="5" t="s">
        <v>13</v>
      </c>
      <c r="C12" s="10">
        <v>0</v>
      </c>
      <c r="D12" s="11">
        <v>0</v>
      </c>
      <c r="E12" s="10">
        <f t="shared" si="0"/>
        <v>0</v>
      </c>
      <c r="F12" s="11">
        <v>0</v>
      </c>
      <c r="G12" s="10">
        <v>0</v>
      </c>
      <c r="H12" s="10">
        <f>E12-F12</f>
        <v>0</v>
      </c>
    </row>
    <row r="13" spans="1:8" ht="12.95" customHeight="1" x14ac:dyDescent="0.2">
      <c r="A13" s="4"/>
      <c r="B13" s="5"/>
      <c r="C13" s="10"/>
      <c r="D13" s="11"/>
      <c r="E13" s="10" t="s">
        <v>17</v>
      </c>
      <c r="F13" s="11"/>
      <c r="G13" s="10"/>
      <c r="H13" s="10"/>
    </row>
    <row r="14" spans="1:8" ht="12.95" customHeight="1" x14ac:dyDescent="0.2">
      <c r="A14" s="4"/>
      <c r="B14" s="5" t="s">
        <v>14</v>
      </c>
      <c r="C14" s="10">
        <v>0</v>
      </c>
      <c r="D14" s="11">
        <v>0</v>
      </c>
      <c r="E14" s="10">
        <f t="shared" si="0"/>
        <v>0</v>
      </c>
      <c r="F14" s="11">
        <v>0</v>
      </c>
      <c r="G14" s="10">
        <v>0</v>
      </c>
      <c r="H14" s="10">
        <f>E14-F14</f>
        <v>0</v>
      </c>
    </row>
    <row r="15" spans="1:8" ht="12.95" customHeight="1" x14ac:dyDescent="0.2">
      <c r="A15" s="6"/>
      <c r="B15" s="7"/>
      <c r="C15" s="12"/>
      <c r="D15" s="13"/>
      <c r="E15" s="12"/>
      <c r="F15" s="13"/>
      <c r="G15" s="12"/>
      <c r="H15" s="12"/>
    </row>
    <row r="16" spans="1:8" ht="12.95" customHeight="1" x14ac:dyDescent="0.2">
      <c r="A16" s="19"/>
      <c r="B16" s="20" t="s">
        <v>15</v>
      </c>
      <c r="C16" s="21">
        <f>SUM(C6:C14)</f>
        <v>33142034</v>
      </c>
      <c r="D16" s="21">
        <f t="shared" ref="D16:H16" si="1">SUM(D6:D14)</f>
        <v>0</v>
      </c>
      <c r="E16" s="21">
        <f t="shared" si="1"/>
        <v>33142034</v>
      </c>
      <c r="F16" s="21">
        <f t="shared" si="1"/>
        <v>22577217.68</v>
      </c>
      <c r="G16" s="21">
        <f t="shared" si="1"/>
        <v>22013787.619999997</v>
      </c>
      <c r="H16" s="21">
        <f t="shared" si="1"/>
        <v>10564816.32</v>
      </c>
    </row>
    <row r="18" spans="1:8" ht="15.75" customHeight="1" x14ac:dyDescent="0.2">
      <c r="A18" s="24" t="s">
        <v>16</v>
      </c>
      <c r="B18" s="24"/>
      <c r="C18" s="24"/>
      <c r="D18" s="24"/>
      <c r="E18" s="24"/>
      <c r="F18" s="24"/>
      <c r="G18" s="24"/>
      <c r="H18" s="24"/>
    </row>
    <row r="19" spans="1:8" ht="15.75" customHeight="1" x14ac:dyDescent="0.2">
      <c r="A19" s="14"/>
      <c r="B19" s="14"/>
      <c r="C19" s="14"/>
      <c r="D19" s="14"/>
      <c r="E19" s="14"/>
      <c r="F19" s="14"/>
      <c r="G19" s="14"/>
      <c r="H19" s="14"/>
    </row>
    <row r="20" spans="1:8" ht="15.75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8" ht="15.75" customHeight="1" x14ac:dyDescent="0.2">
      <c r="A21" s="14"/>
      <c r="B21" s="14"/>
      <c r="C21" s="14"/>
      <c r="D21" s="14"/>
      <c r="E21" s="14"/>
      <c r="F21" s="14"/>
      <c r="G21" s="14"/>
      <c r="H21" s="14"/>
    </row>
    <row r="22" spans="1:8" ht="15.75" customHeight="1" x14ac:dyDescent="0.2">
      <c r="A22" s="14"/>
      <c r="B22" s="14"/>
      <c r="C22" s="14"/>
      <c r="D22" s="14"/>
      <c r="E22" s="14"/>
      <c r="F22" s="14"/>
      <c r="G22" s="14"/>
      <c r="H22" s="14"/>
    </row>
  </sheetData>
  <mergeCells count="5">
    <mergeCell ref="A1:H1"/>
    <mergeCell ref="C2:G2"/>
    <mergeCell ref="H2:H3"/>
    <mergeCell ref="A2:B4"/>
    <mergeCell ref="A18:H18"/>
  </mergeCells>
  <printOptions horizontalCentered="1"/>
  <pageMargins left="0.19685039370078741" right="0.19685039370078741" top="1.1811023622047245" bottom="0.39370078740157483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EAEPECE_CAPAT_03_18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2018-10-26T18:18:40Z</cp:lastPrinted>
  <dcterms:created xsi:type="dcterms:W3CDTF">2018-04-26T18:17:20Z</dcterms:created>
  <dcterms:modified xsi:type="dcterms:W3CDTF">2018-10-31T19:05:03Z</dcterms:modified>
</cp:coreProperties>
</file>