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335"/>
  </bookViews>
  <sheets>
    <sheet name="GCP_CAPAT_02_18" sheetId="1" r:id="rId1"/>
  </sheets>
  <calcPr calcId="144525"/>
</workbook>
</file>

<file path=xl/calcChain.xml><?xml version="1.0" encoding="utf-8"?>
<calcChain xmlns="http://schemas.openxmlformats.org/spreadsheetml/2006/main">
  <c r="E38" i="1" l="1"/>
  <c r="F38" i="1"/>
  <c r="D38" i="1"/>
  <c r="E7" i="1"/>
  <c r="F7" i="1"/>
  <c r="D7" i="1"/>
  <c r="I12" i="1"/>
  <c r="F12" i="1"/>
  <c r="E11" i="1"/>
  <c r="F11" i="1"/>
  <c r="G11" i="1"/>
  <c r="G7" i="1" s="1"/>
  <c r="G38" i="1" s="1"/>
  <c r="H11" i="1"/>
  <c r="H7" i="1" s="1"/>
  <c r="H38" i="1" s="1"/>
  <c r="I11" i="1"/>
  <c r="I7" i="1" s="1"/>
  <c r="I38" i="1" s="1"/>
  <c r="D11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<sst xmlns="http://schemas.openxmlformats.org/spreadsheetml/2006/main" count="43" uniqueCount="43">
  <si>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</si>
  <si>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</si>
  <si>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</si>
  <si>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</si>
  <si>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</si>
  <si>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</si>
  <si>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</si>
  <si>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</si>
  <si>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</si>
  <si>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</si>
  <si>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</si>
  <si>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</si>
  <si>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</si>
  <si>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</si>
  <si>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</si>
  <si>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</si>
  <si>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</si>
  <si>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</si>
  <si>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</si>
  <si>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</si>
  <si>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</si>
  <si>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</si>
  <si>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</si>
  <si>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</si>
  <si>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</si>
  <si>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</si>
  <si>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</si>
  <si>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</si>
  <si>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</si>
  <si>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</si>
  <si>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</si>
  <si>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</si>
  <si>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</si>
  <si>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</si>
  <si>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</si>
  <si>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</si>
  <si>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</si>
  <si>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</si>
  <si>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</si>
  <si>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</si>
  <si>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
(Reducciones)</t>
  </si>
  <si>
    <t>Bajo protesta de decir verdad declaramos que los Estados Financieros y sus notas, son razonablemente correctos y son responsabilidad del emisor.</t>
  </si>
  <si>
    <t>COMISION DE AGUA POTABLE Y ALCANTARILLADO DE TAXCO
Gasto por Categoría Programática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</si>
</sst>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/>
    <xf numFmtId="0" fontId="6" fillId="0" borderId="0" xfId="8" applyFont="1" applyFill="1" applyBorder="1" applyAlignment="1" applyProtection="1">
      <alignment horizontal="center" vertical="top"/>
      <protection hidden="1"/>
    </xf>
    <xf numFmtId="4" fontId="8" fillId="0" borderId="1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Protection="1">
      <protection locked="0"/>
    </xf>
    <xf numFmtId="0" fontId="1" fillId="0" borderId="0" xfId="8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</xf>
    <xf numFmtId="4" fontId="8" fillId="0" borderId="12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7" fillId="0" borderId="12" xfId="0" applyNumberFormat="1" applyFont="1" applyBorder="1" applyAlignment="1" applyProtection="1">
      <alignment horizontal="right" vertical="top"/>
      <protection locked="0"/>
    </xf>
    <xf numFmtId="0" fontId="7" fillId="0" borderId="4" xfId="0" applyFont="1" applyBorder="1" applyProtection="1">
      <protection locked="0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4" fontId="1" fillId="0" borderId="11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  <protection locked="0"/>
    </xf>
    <xf numFmtId="4" fontId="6" fillId="0" borderId="11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0" fontId="6" fillId="2" borderId="8" xfId="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16" zoomScaleNormal="100" zoomScaleSheetLayoutView="90" workbookViewId="0">
      <selection activeCell="F15" sqref="F15"/>
    </sheetView>
  </sheetViews>
  <sheetFormatPr baseColWidth="10" defaultColWidth="11.42578125" defaultRowHeight="12.7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3" customWidth="1"/>
    <col min="10" max="16384" width="11.42578125" style="1"/>
  </cols>
  <sheetData>
    <row r="1" spans="1:9" ht="41.25" customHeight="1" x14ac:dyDescent="0.2">
      <c r="A1" s="27" t="s">
        <v>42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">
      <c r="A2" s="30" t="s">
        <v>30</v>
      </c>
      <c r="B2" s="30"/>
      <c r="C2" s="30"/>
      <c r="D2" s="26" t="s">
        <v>37</v>
      </c>
      <c r="E2" s="26"/>
      <c r="F2" s="26"/>
      <c r="G2" s="26"/>
      <c r="H2" s="26"/>
      <c r="I2" s="31" t="s">
        <v>35</v>
      </c>
    </row>
    <row r="3" spans="1:9" ht="24.95" customHeight="1" x14ac:dyDescent="0.2">
      <c r="A3" s="30"/>
      <c r="B3" s="30"/>
      <c r="C3" s="30"/>
      <c r="D3" s="31" t="s">
        <v>31</v>
      </c>
      <c r="E3" s="31" t="s">
        <v>40</v>
      </c>
      <c r="F3" s="31" t="s">
        <v>32</v>
      </c>
      <c r="G3" s="31" t="s">
        <v>33</v>
      </c>
      <c r="H3" s="31" t="s">
        <v>34</v>
      </c>
      <c r="I3" s="31"/>
    </row>
    <row r="4" spans="1:9" x14ac:dyDescent="0.2">
      <c r="A4" s="30"/>
      <c r="B4" s="30"/>
      <c r="C4" s="30"/>
      <c r="D4" s="31"/>
      <c r="E4" s="31"/>
      <c r="F4" s="31"/>
      <c r="G4" s="31"/>
      <c r="H4" s="31"/>
      <c r="I4" s="31"/>
    </row>
    <row r="5" spans="1:9" x14ac:dyDescent="0.2">
      <c r="A5" s="30"/>
      <c r="B5" s="30"/>
      <c r="C5" s="30"/>
      <c r="D5" s="24">
        <v>1</v>
      </c>
      <c r="E5" s="24">
        <v>2</v>
      </c>
      <c r="F5" s="24" t="s">
        <v>38</v>
      </c>
      <c r="G5" s="24">
        <v>4</v>
      </c>
      <c r="H5" s="24">
        <v>5</v>
      </c>
      <c r="I5" s="24" t="s">
        <v>39</v>
      </c>
    </row>
    <row r="6" spans="1:9" x14ac:dyDescent="0.2">
      <c r="A6" s="2"/>
      <c r="B6" s="3"/>
      <c r="C6" s="3"/>
      <c r="D6" s="4"/>
      <c r="E6" s="4"/>
      <c r="F6" s="4"/>
      <c r="G6" s="4"/>
      <c r="H6" s="4"/>
      <c r="I6" s="4"/>
    </row>
    <row r="7" spans="1:9" x14ac:dyDescent="0.2">
      <c r="A7" s="5" t="s">
        <v>29</v>
      </c>
      <c r="B7" s="6"/>
      <c r="D7" s="7">
        <f>D11</f>
        <v>33142034</v>
      </c>
      <c r="E7" s="7">
        <f t="shared" ref="E7:I7" si="0">E11</f>
        <v>0</v>
      </c>
      <c r="F7" s="7">
        <f t="shared" si="0"/>
        <v>33142034</v>
      </c>
      <c r="G7" s="7">
        <f t="shared" si="0"/>
        <v>15965425.189999999</v>
      </c>
      <c r="H7" s="7">
        <f t="shared" si="0"/>
        <v>14265532.32</v>
      </c>
      <c r="I7" s="7">
        <f t="shared" si="0"/>
        <v>17176608.810000002</v>
      </c>
    </row>
    <row r="8" spans="1:9" x14ac:dyDescent="0.2">
      <c r="A8" s="8"/>
      <c r="B8" s="9" t="s">
        <v>0</v>
      </c>
      <c r="C8" s="10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">
      <c r="A9" s="8"/>
      <c r="B9" s="12"/>
      <c r="C9" s="13" t="s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8"/>
      <c r="B10" s="12"/>
      <c r="C10" s="13" t="s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8"/>
      <c r="B11" s="9" t="s">
        <v>3</v>
      </c>
      <c r="C11" s="10"/>
      <c r="D11" s="11">
        <f>SUM(D12:D19)</f>
        <v>33142034</v>
      </c>
      <c r="E11" s="11">
        <f t="shared" ref="E11:I11" si="1">SUM(E12:E19)</f>
        <v>0</v>
      </c>
      <c r="F11" s="11">
        <f t="shared" si="1"/>
        <v>33142034</v>
      </c>
      <c r="G11" s="11">
        <f t="shared" si="1"/>
        <v>15965425.189999999</v>
      </c>
      <c r="H11" s="11">
        <f t="shared" si="1"/>
        <v>14265532.32</v>
      </c>
      <c r="I11" s="11">
        <f t="shared" si="1"/>
        <v>17176608.810000002</v>
      </c>
    </row>
    <row r="12" spans="1:9" x14ac:dyDescent="0.2">
      <c r="A12" s="8"/>
      <c r="B12" s="12"/>
      <c r="C12" s="13" t="s">
        <v>4</v>
      </c>
      <c r="D12" s="14">
        <v>33142034</v>
      </c>
      <c r="E12" s="14">
        <v>0</v>
      </c>
      <c r="F12" s="14">
        <f>D12+E12</f>
        <v>33142034</v>
      </c>
      <c r="G12" s="14">
        <v>15965425.189999999</v>
      </c>
      <c r="H12" s="14">
        <v>14265532.32</v>
      </c>
      <c r="I12" s="14">
        <f>F12-G12</f>
        <v>17176608.810000002</v>
      </c>
    </row>
    <row r="13" spans="1:9" x14ac:dyDescent="0.2">
      <c r="A13" s="8"/>
      <c r="B13" s="12"/>
      <c r="C13" s="13" t="s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">
      <c r="A14" s="8"/>
      <c r="B14" s="12"/>
      <c r="C14" s="13" t="s">
        <v>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8"/>
      <c r="B15" s="12"/>
      <c r="C15" s="13" t="s">
        <v>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8"/>
      <c r="B16" s="12"/>
      <c r="C16" s="13" t="s">
        <v>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8"/>
      <c r="B17" s="12"/>
      <c r="C17" s="13" t="s">
        <v>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8"/>
      <c r="B18" s="12"/>
      <c r="C18" s="13" t="s">
        <v>10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8"/>
      <c r="B19" s="12"/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8"/>
      <c r="B20" s="9" t="s">
        <v>12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">
      <c r="A21" s="8"/>
      <c r="B21" s="12"/>
      <c r="C21" s="13" t="s">
        <v>13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8"/>
      <c r="B22" s="12"/>
      <c r="C22" s="13" t="s">
        <v>14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8"/>
      <c r="B23" s="12"/>
      <c r="C23" s="13" t="s">
        <v>15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8"/>
      <c r="B24" s="9" t="s">
        <v>16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">
      <c r="A25" s="8"/>
      <c r="B25" s="12"/>
      <c r="C25" s="13" t="s">
        <v>17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8"/>
      <c r="B26" s="12"/>
      <c r="C26" s="13" t="s">
        <v>18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8"/>
      <c r="B27" s="9" t="s">
        <v>19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">
      <c r="A28" s="8"/>
      <c r="B28" s="12"/>
      <c r="C28" s="13" t="s">
        <v>20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8"/>
      <c r="B29" s="12"/>
      <c r="C29" s="13" t="s">
        <v>21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8"/>
      <c r="B30" s="12"/>
      <c r="C30" s="13" t="s">
        <v>22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8"/>
      <c r="B31" s="12"/>
      <c r="C31" s="13" t="s">
        <v>23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8"/>
      <c r="B32" s="9" t="s">
        <v>24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">
      <c r="A33" s="8"/>
      <c r="B33" s="12"/>
      <c r="C33" s="13" t="s">
        <v>25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8" t="s">
        <v>26</v>
      </c>
      <c r="B34" s="12"/>
      <c r="C34" s="13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">
      <c r="A35" s="8" t="s">
        <v>27</v>
      </c>
      <c r="B35" s="12"/>
      <c r="C35" s="13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">
      <c r="A36" s="8" t="s">
        <v>28</v>
      </c>
      <c r="B36" s="12"/>
      <c r="C36" s="13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">
      <c r="A37" s="15"/>
      <c r="B37" s="16"/>
      <c r="C37" s="17"/>
      <c r="D37" s="18"/>
      <c r="E37" s="18"/>
      <c r="F37" s="18"/>
      <c r="G37" s="18"/>
      <c r="H37" s="18"/>
      <c r="I37" s="18"/>
    </row>
    <row r="38" spans="1:9" x14ac:dyDescent="0.2">
      <c r="A38" s="19"/>
      <c r="B38" s="20" t="s">
        <v>36</v>
      </c>
      <c r="C38" s="21"/>
      <c r="D38" s="22">
        <f>D7</f>
        <v>33142034</v>
      </c>
      <c r="E38" s="22">
        <f t="shared" ref="E38:I38" si="2">E7</f>
        <v>0</v>
      </c>
      <c r="F38" s="22">
        <f t="shared" si="2"/>
        <v>33142034</v>
      </c>
      <c r="G38" s="22">
        <f t="shared" si="2"/>
        <v>15965425.189999999</v>
      </c>
      <c r="H38" s="22">
        <f t="shared" si="2"/>
        <v>14265532.32</v>
      </c>
      <c r="I38" s="22">
        <f t="shared" si="2"/>
        <v>17176608.810000002</v>
      </c>
    </row>
    <row r="40" spans="1:9" ht="12.75" customHeight="1" x14ac:dyDescent="0.2">
      <c r="A40" s="25" t="s">
        <v>41</v>
      </c>
      <c r="B40" s="25"/>
      <c r="C40" s="25"/>
      <c r="D40" s="25"/>
      <c r="E40" s="25"/>
      <c r="F40" s="25"/>
      <c r="G40" s="25"/>
      <c r="H40" s="25"/>
      <c r="I40" s="25"/>
    </row>
  </sheetData>
  <sheetProtection formatCells="0" formatColumns="0" formatRows="0" autoFilter="0"/>
  <protectedRanges>
    <protectedRange sqref="B39:I65523" name="Rango1"/>
    <protectedRange sqref="A5:H5 A1:H3" name="Rango1_1"/>
    <protectedRange sqref="D27:I27 D32:I32 D8:I8 D20:I20 D24:I24 D11:I11" name="Rango1_1_1"/>
    <protectedRange sqref="D7:I7" name="Rango1_2_1"/>
    <protectedRange sqref="C32 C8 B12:C19 C11 B21:C23 C20 B25:C26 C24 B28:C31 C27 B37:I37 B9:C10 B33:C36" name="Rango1_3_1"/>
    <protectedRange sqref="D6:I6" name="Rango1_2_2_1"/>
    <protectedRange sqref="B38:I38" name="Rango1_1_2_1"/>
  </protectedRanges>
  <mergeCells count="10">
    <mergeCell ref="A40:I40"/>
    <mergeCell ref="D2:H2"/>
    <mergeCell ref="A1:I1"/>
    <mergeCell ref="A2:C5"/>
    <mergeCell ref="I2:I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GCP_CAPAT_02_18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Servidor</cp:lastModifiedBy>
  <cp:lastPrinted>2018-08-01T17:03:57Z</cp:lastPrinted>
  <dcterms:created xsi:type="dcterms:W3CDTF">2012-12-11T21:13:37Z</dcterms:created>
  <dcterms:modified xsi:type="dcterms:W3CDTF">2018-09-05T17:12:43Z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